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41322\Desktop\"/>
    </mc:Choice>
  </mc:AlternateContent>
  <xr:revisionPtr revIDLastSave="0" documentId="8_{FC64BB57-174A-4D60-ABEB-699116092144}" xr6:coauthVersionLast="47" xr6:coauthVersionMax="47" xr10:uidLastSave="{00000000-0000-0000-0000-000000000000}"/>
  <bookViews>
    <workbookView xWindow="-120" yWindow="-120" windowWidth="20730" windowHeight="11160" xr2:uid="{813ED6AB-3382-451A-A4C7-81F710533939}"/>
  </bookViews>
  <sheets>
    <sheet name="DANIELLE RAY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" i="1" l="1"/>
  <c r="N2" i="1"/>
  <c r="N4" i="1" s="1"/>
</calcChain>
</file>

<file path=xl/sharedStrings.xml><?xml version="1.0" encoding="utf-8"?>
<sst xmlns="http://schemas.openxmlformats.org/spreadsheetml/2006/main" count="35" uniqueCount="28">
  <si>
    <t>Data adesao</t>
  </si>
  <si>
    <t>Modalidade</t>
  </si>
  <si>
    <t>Data pagamento</t>
  </si>
  <si>
    <t>Tipo</t>
  </si>
  <si>
    <t>Nome</t>
  </si>
  <si>
    <t>Cpf</t>
  </si>
  <si>
    <t>Plano</t>
  </si>
  <si>
    <t>Vidas</t>
  </si>
  <si>
    <t>Forma de pagamento</t>
  </si>
  <si>
    <t>Status pagamento</t>
  </si>
  <si>
    <t xml:space="preserve">Nome dentista </t>
  </si>
  <si>
    <t>Valor mensalidade</t>
  </si>
  <si>
    <t>Comissão</t>
  </si>
  <si>
    <t>1ª Comissão = 50% mensalidade</t>
  </si>
  <si>
    <t>2ª Comissão = 50% mensalidade</t>
  </si>
  <si>
    <t>3ª Comissão = 50% mensalidade</t>
  </si>
  <si>
    <t>PF</t>
  </si>
  <si>
    <t>ADESÃO</t>
  </si>
  <si>
    <t>GABRIEL DA SILVA PEREIRA</t>
  </si>
  <si>
    <t>168.488.446-24</t>
  </si>
  <si>
    <t>ESSENCIAL</t>
  </si>
  <si>
    <t xml:space="preserve">BOLETO </t>
  </si>
  <si>
    <t>PAGO</t>
  </si>
  <si>
    <t>138597SP</t>
  </si>
  <si>
    <t>DANIELLE RAYA CARVALHO</t>
  </si>
  <si>
    <t>FRANCISMARA DA SILVA PEREIRA FONSECA</t>
  </si>
  <si>
    <t>134.671.956-01</t>
  </si>
  <si>
    <t>ID Dentista vendedor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</si>
</sst>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3" fillId="0" borderId="0" xfId="0" applyNumberFormat="1" applyFon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22" fontId="0" fillId="0" borderId="2" xfId="0" applyNumberForma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4" fontId="0" fillId="0" borderId="2" xfId="1" applyFont="1" applyBorder="1" applyAlignment="1">
      <alignment horizontal="center"/>
    </xf>
    <xf numFmtId="17" fontId="0" fillId="2" borderId="2" xfId="0" applyNumberFormat="1" applyFill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5414D-0CE4-4E4D-B84B-7128A3FDF2DC}">
  <dimension ref="A1:Q4"/>
  <sheetViews>
    <sheetView showGridLines="0" tabSelected="1" topLeftCell="D1" workbookViewId="0">
      <selection activeCell="H10" sqref="H10"/>
    </sheetView>
  </sheetViews>
  <sheetFormatPr defaultRowHeight="15" x14ac:dyDescent="0.25"/>
  <cols>
    <col min="1" max="1" width="15.85546875" bestFit="1" customWidth="1"/>
    <col min="2" max="2" width="11.7109375" bestFit="1" customWidth="1"/>
    <col min="3" max="3" width="15.85546875" bestFit="1" customWidth="1"/>
    <col min="4" max="4" width="8.28515625" bestFit="1" customWidth="1"/>
    <col min="5" max="5" width="39.85546875" bestFit="1" customWidth="1"/>
    <col min="6" max="6" width="14" bestFit="1" customWidth="1"/>
    <col min="7" max="7" width="10.28515625" bestFit="1" customWidth="1"/>
    <col min="8" max="8" width="5.85546875" bestFit="1" customWidth="1"/>
    <col min="9" max="10" width="11" bestFit="1" customWidth="1"/>
    <col min="12" max="12" width="18.42578125" customWidth="1"/>
    <col min="13" max="13" width="10.5703125" bestFit="1" customWidth="1"/>
    <col min="14" max="14" width="13" bestFit="1" customWidth="1"/>
  </cols>
  <sheetData>
    <row r="1" spans="1:17" s="3" customFormat="1" ht="75" x14ac:dyDescent="0.25">
      <c r="A1" s="1" t="s">
        <v>0</v>
      </c>
      <c r="B1" s="1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27</v>
      </c>
      <c r="L1" s="4" t="s">
        <v>10</v>
      </c>
      <c r="M1" s="5" t="s">
        <v>11</v>
      </c>
      <c r="N1" s="5" t="s">
        <v>12</v>
      </c>
      <c r="O1" s="4" t="s">
        <v>13</v>
      </c>
      <c r="P1" s="4" t="s">
        <v>14</v>
      </c>
      <c r="Q1" s="4" t="s">
        <v>15</v>
      </c>
    </row>
    <row r="2" spans="1:17" x14ac:dyDescent="0.25">
      <c r="A2" s="6">
        <v>44726.782094907408</v>
      </c>
      <c r="B2" s="9" t="s">
        <v>16</v>
      </c>
      <c r="C2" s="6">
        <v>44727</v>
      </c>
      <c r="D2" s="7" t="s">
        <v>17</v>
      </c>
      <c r="E2" s="8" t="s">
        <v>18</v>
      </c>
      <c r="F2" s="8" t="s">
        <v>19</v>
      </c>
      <c r="G2" s="7" t="s">
        <v>20</v>
      </c>
      <c r="H2" s="9">
        <v>1</v>
      </c>
      <c r="I2" s="9" t="s">
        <v>21</v>
      </c>
      <c r="J2" s="9" t="s">
        <v>22</v>
      </c>
      <c r="K2" s="8" t="s">
        <v>23</v>
      </c>
      <c r="L2" s="10" t="s">
        <v>24</v>
      </c>
      <c r="M2" s="11">
        <v>35.9</v>
      </c>
      <c r="N2" s="11">
        <f>M2/2</f>
        <v>17.95</v>
      </c>
      <c r="O2" s="12">
        <v>44743</v>
      </c>
      <c r="P2" s="13">
        <v>44774</v>
      </c>
      <c r="Q2" s="13">
        <v>44805</v>
      </c>
    </row>
    <row r="3" spans="1:17" x14ac:dyDescent="0.25">
      <c r="A3" s="6">
        <v>44736.820474537039</v>
      </c>
      <c r="B3" s="9" t="s">
        <v>16</v>
      </c>
      <c r="C3" s="6">
        <v>44739</v>
      </c>
      <c r="D3" s="7" t="s">
        <v>17</v>
      </c>
      <c r="E3" s="8" t="s">
        <v>25</v>
      </c>
      <c r="F3" s="8" t="s">
        <v>26</v>
      </c>
      <c r="G3" s="7" t="s">
        <v>20</v>
      </c>
      <c r="H3" s="9">
        <v>4</v>
      </c>
      <c r="I3" s="9" t="s">
        <v>21</v>
      </c>
      <c r="J3" s="9" t="s">
        <v>22</v>
      </c>
      <c r="K3" s="8" t="s">
        <v>23</v>
      </c>
      <c r="L3" s="10" t="s">
        <v>24</v>
      </c>
      <c r="M3" s="11">
        <v>104.68</v>
      </c>
      <c r="N3" s="11">
        <f>M3/2</f>
        <v>52.34</v>
      </c>
      <c r="O3" s="12">
        <v>44743</v>
      </c>
      <c r="P3" s="13">
        <v>44774</v>
      </c>
      <c r="Q3" s="13">
        <v>44805</v>
      </c>
    </row>
    <row r="4" spans="1:17" ht="18.75" x14ac:dyDescent="0.3">
      <c r="N4" s="2">
        <f>SUM(N2:N3)</f>
        <v>70.290000000000006</v>
      </c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DANIELLE RAYA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Lara Silveira</dc:creator>
  <cp:lastModifiedBy>Juliana Lara Silveira</cp:lastModifiedBy>
  <cp:lastPrinted>2022-08-01T13:11:11Z</cp:lastPrinted>
  <dcterms:created xsi:type="dcterms:W3CDTF">2022-08-01T12:59:14Z</dcterms:created>
  <dcterms:modified xsi:type="dcterms:W3CDTF">2022-08-01T13:11:41Z</dcterms:modified>
</cp:coreProperties>
</file>