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naldo Mendes\OneDrive\Área de Trabalho\PLANO ODONTOLOGICO - DENTALUNI\"/>
    </mc:Choice>
  </mc:AlternateContent>
  <xr:revisionPtr revIDLastSave="0" documentId="13_ncr:1_{D2FEBD9A-5285-4933-97A1-C39F81530573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ETEMBRO " sheetId="3" r:id="rId1"/>
    <sheet name="OUTUBRO " sheetId="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0" i="3" l="1"/>
  <c r="H119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20" i="3"/>
  <c r="H121" i="3"/>
  <c r="H122" i="3"/>
  <c r="H123" i="3"/>
  <c r="H132" i="3" s="1"/>
  <c r="H124" i="3"/>
  <c r="H125" i="3"/>
  <c r="H126" i="3"/>
  <c r="H127" i="3"/>
  <c r="H128" i="3"/>
  <c r="H129" i="3"/>
  <c r="H4" i="3"/>
  <c r="H130" i="3" l="1"/>
</calcChain>
</file>

<file path=xl/sharedStrings.xml><?xml version="1.0" encoding="utf-8"?>
<sst xmlns="http://schemas.openxmlformats.org/spreadsheetml/2006/main" count="676" uniqueCount="481">
  <si>
    <t>Competencia: SETEMBRO/2025</t>
  </si>
  <si>
    <t>Pagamento: 30/09/2025</t>
  </si>
  <si>
    <t>Num. Guia</t>
  </si>
  <si>
    <t>Data da Guia</t>
  </si>
  <si>
    <t>Beneficiario</t>
  </si>
  <si>
    <t>Valor Bruto</t>
  </si>
  <si>
    <t>Glosa</t>
  </si>
  <si>
    <t>Valor Pago:</t>
  </si>
  <si>
    <t>VALOR CERTO</t>
  </si>
  <si>
    <t>FALTANDO</t>
  </si>
  <si>
    <t>2407932-I</t>
  </si>
  <si>
    <t>PJ - MARCIA JOSELIA GONCALES MARFIS</t>
  </si>
  <si>
    <t>2409482-I</t>
  </si>
  <si>
    <t>PJ - ELIADNE COELHO PEDRO</t>
  </si>
  <si>
    <t>2409597-I</t>
  </si>
  <si>
    <t>PJ - GABRIELLY DE SOUZA LAVORATO</t>
  </si>
  <si>
    <t>2409608-I</t>
  </si>
  <si>
    <t>2409686-I</t>
  </si>
  <si>
    <t>PJ - GUSTAVO DA SILVA AMBROSIO</t>
  </si>
  <si>
    <t>2409705-I</t>
  </si>
  <si>
    <t>2409885-I</t>
  </si>
  <si>
    <t>PJ - VITOR GABRIEL BRAZ MARTINS</t>
  </si>
  <si>
    <t>2410244-I</t>
  </si>
  <si>
    <t>PJ - MIRIA MOREIRA DE SOUZA</t>
  </si>
  <si>
    <t>2410543-I</t>
  </si>
  <si>
    <t>PJ - DANIELE APARECIDA DA COSTA</t>
  </si>
  <si>
    <t>2410979-I</t>
  </si>
  <si>
    <t>PJ - JAQUELINE LOPES CORREA</t>
  </si>
  <si>
    <t>2411003-I</t>
  </si>
  <si>
    <t>PJ - KAMILY DE SOUZA NASCIMENTO</t>
  </si>
  <si>
    <t>2411613-I</t>
  </si>
  <si>
    <t>PJ - MARCOS ANTONIO DA SILVA</t>
  </si>
  <si>
    <t>2411704-I</t>
  </si>
  <si>
    <t>PJ - JACQUELINE LISBOA DE PAULA E SILVA</t>
  </si>
  <si>
    <t>2411922-I</t>
  </si>
  <si>
    <t>PJ - GABRIEL GONCALVES DA SILVA</t>
  </si>
  <si>
    <t>2411959-I</t>
  </si>
  <si>
    <t>PJ - MATHEUS GONCALVES DA SILVA</t>
  </si>
  <si>
    <t>2411964-I</t>
  </si>
  <si>
    <t>PJ - MATHEUS MARCOLINO DIAS DOS SANTOS</t>
  </si>
  <si>
    <t>2412080-I</t>
  </si>
  <si>
    <t>PJ - WILLIAM DO NASCIMENTO</t>
  </si>
  <si>
    <t>2412110-I</t>
  </si>
  <si>
    <t>PJ - JAQUELINE OLIVEIRA SANGUINI RAIMUNDO</t>
  </si>
  <si>
    <t>2412465-I</t>
  </si>
  <si>
    <t>PJ - ALENCAR DOS SANTOS RESENDE</t>
  </si>
  <si>
    <t>2412529-I</t>
  </si>
  <si>
    <t>PJ - KAIO DE SOUZA FERREIRA</t>
  </si>
  <si>
    <t>2413277-I</t>
  </si>
  <si>
    <t>PJ - EMERLY PEREIRA PERACIN</t>
  </si>
  <si>
    <t>2413293-I</t>
  </si>
  <si>
    <t>2413344-I</t>
  </si>
  <si>
    <t>PJ - DIENYFER DOS SANTOS TEIXEIRA</t>
  </si>
  <si>
    <t>2413502-I</t>
  </si>
  <si>
    <t>2413633-I</t>
  </si>
  <si>
    <t>2414349-I</t>
  </si>
  <si>
    <t>2414359-I</t>
  </si>
  <si>
    <t>PJ - GIOVANA DE OLIVEIRA</t>
  </si>
  <si>
    <t>2415080-I</t>
  </si>
  <si>
    <t>PJ - FERNANDA ALBINO DIAS BATISTA</t>
  </si>
  <si>
    <t>2415081-I</t>
  </si>
  <si>
    <t>PJ - ANA CLAUDIA DOS SANTOS</t>
  </si>
  <si>
    <t>2415208-I</t>
  </si>
  <si>
    <t>PJ - NATALIA TOBIAS DA SILVA</t>
  </si>
  <si>
    <t>2415223-I</t>
  </si>
  <si>
    <t>PJ - PABLO HENRIQUE KOZAR ALVES DE CAMPOS</t>
  </si>
  <si>
    <t>2415413-I</t>
  </si>
  <si>
    <t>PJ - RENAN WILLIAN FERREIRA DE ALBUQUERQUE</t>
  </si>
  <si>
    <t>2415487-I</t>
  </si>
  <si>
    <t>PJ - THAYLLON CICERO DE CARVALHO MARIANO</t>
  </si>
  <si>
    <t>2415864-I</t>
  </si>
  <si>
    <t>PJ - JONATHAN BATISTA DE BARROS</t>
  </si>
  <si>
    <t>2416047-I</t>
  </si>
  <si>
    <t>2416346-I</t>
  </si>
  <si>
    <t>PJ - VALDOMIRO APARECIDO FERREIRA</t>
  </si>
  <si>
    <t>2416459-I</t>
  </si>
  <si>
    <t>PJ - KEITH DOS SANTOS ROCHA</t>
  </si>
  <si>
    <t>2417159-I</t>
  </si>
  <si>
    <t>PJ - JOSIAS DANIEL DOS SANTOS</t>
  </si>
  <si>
    <t>2417501-I</t>
  </si>
  <si>
    <t>PJ - ANA GABRIELLY MARQUES FOGACA DOS SANTOS</t>
  </si>
  <si>
    <t>2418266-I</t>
  </si>
  <si>
    <t>PJ - MARIE KATHERINE XAVIER RIBEIRO</t>
  </si>
  <si>
    <t>2418602-I</t>
  </si>
  <si>
    <t>PJ - EDUARDO DE ALMEIDA PATRICIO</t>
  </si>
  <si>
    <t>2418922-I</t>
  </si>
  <si>
    <t>PJ - VANESSA FERRAZ DE OLIVEIRA SILVA</t>
  </si>
  <si>
    <t>2419033-I</t>
  </si>
  <si>
    <t>2419475-I</t>
  </si>
  <si>
    <t>PJ - LEIDIANE NASCIMENTO DO CARMO</t>
  </si>
  <si>
    <t>2420955-I</t>
  </si>
  <si>
    <t>PJ - MARLI DA SILVA</t>
  </si>
  <si>
    <t>2421215-I</t>
  </si>
  <si>
    <t>2421245-I</t>
  </si>
  <si>
    <t>PJ - HEITOR STANLEY SILVA DE SOUZA</t>
  </si>
  <si>
    <t>2421247-I</t>
  </si>
  <si>
    <t>PJ - BARBARA VITORIA RODRIGUES DA SILVA</t>
  </si>
  <si>
    <t>2421249-I</t>
  </si>
  <si>
    <t>PJ - ANA BEATRIZ SILVA NUNES</t>
  </si>
  <si>
    <t>2421694-I</t>
  </si>
  <si>
    <t>PJ - GISELI APARECIDA FARIAS</t>
  </si>
  <si>
    <t>2421765-I</t>
  </si>
  <si>
    <t>2421966-I</t>
  </si>
  <si>
    <t>PJ - JULIANA DELBONE</t>
  </si>
  <si>
    <t>2422366-I</t>
  </si>
  <si>
    <t>PJ - SOPHIA EMANUELLY DA ROCHA DE ARAUJO</t>
  </si>
  <si>
    <t>2422375-I</t>
  </si>
  <si>
    <t>PJ - LORENZO HENRIQUE DA ROCHA DEL ANTONIO</t>
  </si>
  <si>
    <t>2422378-I</t>
  </si>
  <si>
    <t>PJ - SERGIO HENRIQUE OLIVEIRA DEL ANTONIO</t>
  </si>
  <si>
    <t>2422385-I</t>
  </si>
  <si>
    <t>PJ - SARAH GABRIELI DELBONE DE OLIVEIRA</t>
  </si>
  <si>
    <t>2422388-I</t>
  </si>
  <si>
    <t>PJ - VICTOR GABRIEL DELBONE DE OLIVEIRA</t>
  </si>
  <si>
    <t>2423154-I</t>
  </si>
  <si>
    <t>2423193-I</t>
  </si>
  <si>
    <t>2423791-I</t>
  </si>
  <si>
    <t>PJ - ISABELLY AMARAL FERNANDES</t>
  </si>
  <si>
    <t>2423795-I</t>
  </si>
  <si>
    <t>2424562-I</t>
  </si>
  <si>
    <t>PJ - ROSANA SABINO CAMPOS MATIAS</t>
  </si>
  <si>
    <t>2424745-I</t>
  </si>
  <si>
    <t>PJ - IGOR POZZA SILVEIRA DA SILVA</t>
  </si>
  <si>
    <t>2425051-I</t>
  </si>
  <si>
    <t>2425180-I</t>
  </si>
  <si>
    <t>PJ - MARIA VITORIA SABINO MARCELINO</t>
  </si>
  <si>
    <t>2425287-I</t>
  </si>
  <si>
    <t>PJ - RENATO DE SOUZA PAULINO</t>
  </si>
  <si>
    <t>2425307-I</t>
  </si>
  <si>
    <t>PJ - NATACHA APARECIDA CASTILHO</t>
  </si>
  <si>
    <t>2425334-I</t>
  </si>
  <si>
    <t>PJ - MAYSA GOIS LIMA</t>
  </si>
  <si>
    <t>2425390-I</t>
  </si>
  <si>
    <t>PJ - MATHEUS FERNANDES DO AMARAL</t>
  </si>
  <si>
    <t>2425479-I</t>
  </si>
  <si>
    <t>PJ - MIKAELLA APARECIDA CASTILHO</t>
  </si>
  <si>
    <t>2425557-I</t>
  </si>
  <si>
    <t>2425894-I</t>
  </si>
  <si>
    <t>PJ - ARTHUR MIGUEL CAMPOS MATIAS</t>
  </si>
  <si>
    <t>2425912-I</t>
  </si>
  <si>
    <t>2425917-I</t>
  </si>
  <si>
    <t>2425974-I</t>
  </si>
  <si>
    <t>PJ - VALDEMIR MATIAS</t>
  </si>
  <si>
    <t>2427120-I</t>
  </si>
  <si>
    <t>PJ - ALAN OSVALDO DE AZEVEDO</t>
  </si>
  <si>
    <t>2427475-I</t>
  </si>
  <si>
    <t>2427494-I</t>
  </si>
  <si>
    <t>PJ - MATHEUS HENRIQUE BATISTA</t>
  </si>
  <si>
    <t>2427495-I</t>
  </si>
  <si>
    <t>2427641-I</t>
  </si>
  <si>
    <t>PJ - TAINAH MARIANE PEDROZO DE SOUZA</t>
  </si>
  <si>
    <t>2427943-I</t>
  </si>
  <si>
    <t>PJ - EDSON GONCALVES SILVA</t>
  </si>
  <si>
    <t>2428208-I</t>
  </si>
  <si>
    <t>2429033-I</t>
  </si>
  <si>
    <t>PJ - JEMIMA OLIVEIRA CAMPOS DE ALBUQUERQUE</t>
  </si>
  <si>
    <t>2429392-I</t>
  </si>
  <si>
    <t>PJ - SUIANE APARECIDA HERMENEGILDO</t>
  </si>
  <si>
    <t>2429397-I</t>
  </si>
  <si>
    <t>PJ - LAUANY GABRIELLY HERMENEGILDO</t>
  </si>
  <si>
    <t>2429737-I</t>
  </si>
  <si>
    <t>PJ - JOANA CAROLINE BENETTI LUIZ</t>
  </si>
  <si>
    <t>2430056-I</t>
  </si>
  <si>
    <t>PJ - JOAO PEDRO HERMENEGILDO DA SILVA</t>
  </si>
  <si>
    <t>2431170-I</t>
  </si>
  <si>
    <t>PJ - CLAUDINEIA DOS SANTOS</t>
  </si>
  <si>
    <t>2431273-I</t>
  </si>
  <si>
    <t>PJ - MARCOS ROBERTO FERMINO</t>
  </si>
  <si>
    <t>2431521-I</t>
  </si>
  <si>
    <t>PJ - WESLEY CESAR DE SOUSA</t>
  </si>
  <si>
    <t>2432815-I</t>
  </si>
  <si>
    <t>PJ - MARIANE QUEIROZ DA SILVA</t>
  </si>
  <si>
    <t>2433151-I</t>
  </si>
  <si>
    <t>PJ - MARLI CRISTINA ALVES DOS SANTOS</t>
  </si>
  <si>
    <t>2433502-I</t>
  </si>
  <si>
    <t>PJ - SUELLE APARECIDA TELLES</t>
  </si>
  <si>
    <t>2434056-I</t>
  </si>
  <si>
    <t>PJ - LILIAN FARIAS CAVALHEIRO</t>
  </si>
  <si>
    <t>2434275-I</t>
  </si>
  <si>
    <t>PJ - JOSE AUGUSTO SOARES DOS SANTOS</t>
  </si>
  <si>
    <t>2434385-I</t>
  </si>
  <si>
    <t>2434614-I</t>
  </si>
  <si>
    <t>2434731-I</t>
  </si>
  <si>
    <t>PJ - VANESSA CRISTINA FERREIRA</t>
  </si>
  <si>
    <t>2435956-I</t>
  </si>
  <si>
    <t>2436499-I</t>
  </si>
  <si>
    <t>2436640-I</t>
  </si>
  <si>
    <t>2437425-I</t>
  </si>
  <si>
    <t>PJ - CRISTIANE DE ALMEIDA DINIZ</t>
  </si>
  <si>
    <t>2437800-I</t>
  </si>
  <si>
    <t>PJ - ROSELI GABRIEL</t>
  </si>
  <si>
    <t>2437832-I</t>
  </si>
  <si>
    <t>PJ - DAVI HENRIQUE MAXIMIANO DELBONE</t>
  </si>
  <si>
    <t>2437875-I</t>
  </si>
  <si>
    <t>PJ - EVANDRO DA SILVA MACHADO</t>
  </si>
  <si>
    <t>2437880-I</t>
  </si>
  <si>
    <t>PJ - ANNA JULIA MARIANO MACHADO</t>
  </si>
  <si>
    <t>2437947-I</t>
  </si>
  <si>
    <t>PJ - VALENTIN AUGUSTO VOLEK</t>
  </si>
  <si>
    <t>2439378-I</t>
  </si>
  <si>
    <t>PJ - MIGUEL AUGUSTO VOLEK</t>
  </si>
  <si>
    <t>2439444-I</t>
  </si>
  <si>
    <t>PJ - JAQUELINE APARECIDA SCHEFFEL</t>
  </si>
  <si>
    <t>2439463-I</t>
  </si>
  <si>
    <t>PJ - GISLAINE CARLA MAXIMIANO DELBONE</t>
  </si>
  <si>
    <t>2439469-I</t>
  </si>
  <si>
    <t>PJ - GIOVANE DA ROSA</t>
  </si>
  <si>
    <t>2439608-I</t>
  </si>
  <si>
    <t>2439979-I</t>
  </si>
  <si>
    <t>PJ - CATHARINE VITORIA AUGUSTO VOLEK</t>
  </si>
  <si>
    <t>2440678-I</t>
  </si>
  <si>
    <t>2440793-I</t>
  </si>
  <si>
    <t>PJ - CLEBERSON RIBEIRO DA SILVA</t>
  </si>
  <si>
    <t>2440904-I</t>
  </si>
  <si>
    <t>2441022-I</t>
  </si>
  <si>
    <t>2441295-I</t>
  </si>
  <si>
    <t>2441732-I</t>
  </si>
  <si>
    <t>2442924-I</t>
  </si>
  <si>
    <t>PJ - MAICON VINICIUS DA SILVA</t>
  </si>
  <si>
    <t>2445474-I</t>
  </si>
  <si>
    <t>2445514-I</t>
  </si>
  <si>
    <t>2445939-I</t>
  </si>
  <si>
    <t>PJ - CLAUDIA SUELLEM SOARES</t>
  </si>
  <si>
    <t>2446522-I</t>
  </si>
  <si>
    <t>2446730-I</t>
  </si>
  <si>
    <t>2447098-I</t>
  </si>
  <si>
    <t>MARCIA JOSELIA GONÇALVES MARFIS</t>
  </si>
  <si>
    <t>GLOSOU TUDO</t>
  </si>
  <si>
    <t>MIGUEL AUGUSTO VOLEK</t>
  </si>
  <si>
    <t>JOAO PEDRO HERMENEGILDO DA SILVA</t>
  </si>
  <si>
    <t>VICTOR GABRIEL DELBONE DE OLIVEIRA</t>
  </si>
  <si>
    <t>HEITOR STANLEY SILVA DE SOUZA</t>
  </si>
  <si>
    <t>GABRIELLY DE SOUZA LAVORATO</t>
  </si>
  <si>
    <t>WALACE JUNIOR GUIMARAES</t>
  </si>
  <si>
    <t>ANNA JULIA MARIANO MACHADO</t>
  </si>
  <si>
    <t>CLAUDIA SUELLEM SOARES</t>
  </si>
  <si>
    <t>Competencia: OUTUBRO/2025</t>
  </si>
  <si>
    <t>Pagamento: 31/10/2025</t>
  </si>
  <si>
    <t>Valor</t>
  </si>
  <si>
    <t>Valor ERRO</t>
  </si>
  <si>
    <t>2408062-I</t>
  </si>
  <si>
    <t>PJ - WALACE JUNIOR GUIMARAES</t>
  </si>
  <si>
    <t>2410959-I</t>
  </si>
  <si>
    <t>2412160-I</t>
  </si>
  <si>
    <t>2412490-I</t>
  </si>
  <si>
    <t>2413971-I</t>
  </si>
  <si>
    <t>2414007-I</t>
  </si>
  <si>
    <t>2414126-I</t>
  </si>
  <si>
    <t>2414324-I</t>
  </si>
  <si>
    <t>2415320-I</t>
  </si>
  <si>
    <t>2415350-I</t>
  </si>
  <si>
    <t>2416079-I</t>
  </si>
  <si>
    <t>2418376-I</t>
  </si>
  <si>
    <t>2418390-I</t>
  </si>
  <si>
    <t>2418751-I</t>
  </si>
  <si>
    <t>2419075-I</t>
  </si>
  <si>
    <t>2419299-I</t>
  </si>
  <si>
    <t>2420608-I</t>
  </si>
  <si>
    <t>2420823-I</t>
  </si>
  <si>
    <t>2420967-I</t>
  </si>
  <si>
    <t>2424268-I</t>
  </si>
  <si>
    <t>2424280-I</t>
  </si>
  <si>
    <t>2424316-I</t>
  </si>
  <si>
    <t>2425015-I</t>
  </si>
  <si>
    <t>2425152-I</t>
  </si>
  <si>
    <t>2425362-I</t>
  </si>
  <si>
    <t>2425371-I</t>
  </si>
  <si>
    <t>2425906-I</t>
  </si>
  <si>
    <t>2425936-I</t>
  </si>
  <si>
    <t>2427063-I</t>
  </si>
  <si>
    <t>2428230-I</t>
  </si>
  <si>
    <t>2428239-I</t>
  </si>
  <si>
    <t>PJ - BIANCA APARECIDA RIBEIRO</t>
  </si>
  <si>
    <t>2429867-I</t>
  </si>
  <si>
    <t>PJ - MARINA SILVERIO LUIZ DE MATOS</t>
  </si>
  <si>
    <t>2430315-I</t>
  </si>
  <si>
    <t>2430328-I</t>
  </si>
  <si>
    <t>2430353-I</t>
  </si>
  <si>
    <t>2430802-I</t>
  </si>
  <si>
    <t>2430979-I</t>
  </si>
  <si>
    <t>2431893-I</t>
  </si>
  <si>
    <t>2433401-I</t>
  </si>
  <si>
    <t>2433588-I</t>
  </si>
  <si>
    <t>2433824-I</t>
  </si>
  <si>
    <t>2433997-I</t>
  </si>
  <si>
    <t>2434810-I</t>
  </si>
  <si>
    <t>PJ - RENATA DE OLIVEIRA SIMAO</t>
  </si>
  <si>
    <t>2435752-I</t>
  </si>
  <si>
    <t>2435753-I</t>
  </si>
  <si>
    <t>2435906-I</t>
  </si>
  <si>
    <t>2435934-I</t>
  </si>
  <si>
    <t>2437064-I</t>
  </si>
  <si>
    <t>2437867-I</t>
  </si>
  <si>
    <t>PJ - ANA CAROLINE MONTEIRO RIBEIRO</t>
  </si>
  <si>
    <t>2437879-I</t>
  </si>
  <si>
    <t>PJ - LETICIA RAYANI MARIANO</t>
  </si>
  <si>
    <t>2437987-I</t>
  </si>
  <si>
    <t>PJ - JOAO MIGUEL FERNANDES CARVALHO</t>
  </si>
  <si>
    <t>2439505-I</t>
  </si>
  <si>
    <t>2440965-I</t>
  </si>
  <si>
    <t>2441652-I</t>
  </si>
  <si>
    <t>2442075-I</t>
  </si>
  <si>
    <t>2442908-I</t>
  </si>
  <si>
    <t>PJ - HERCULES SANCHES</t>
  </si>
  <si>
    <t>2443187-I</t>
  </si>
  <si>
    <t>2443575-I</t>
  </si>
  <si>
    <t>2443784-I</t>
  </si>
  <si>
    <t>2443785-I</t>
  </si>
  <si>
    <t>2443990-I</t>
  </si>
  <si>
    <t>2444037-I</t>
  </si>
  <si>
    <t>2444282-I</t>
  </si>
  <si>
    <t>PJ - ARTHUR EMANUEL CASTILHO DA SILVA</t>
  </si>
  <si>
    <t>2444371-I</t>
  </si>
  <si>
    <t>PJ - ANNE HELLOISE DUTRA DA SILVA</t>
  </si>
  <si>
    <t>2444433-I</t>
  </si>
  <si>
    <t>PJ - ROGERIO PEREIRA JUNIOR</t>
  </si>
  <si>
    <t>2444551-I</t>
  </si>
  <si>
    <t>PJ - RODRIGO GONCALES DE OLIVEIRA</t>
  </si>
  <si>
    <t>2444878-I</t>
  </si>
  <si>
    <t>PJ - EZOLDA ROTTA PANICHI</t>
  </si>
  <si>
    <t>2444900-I</t>
  </si>
  <si>
    <t>PJ - SUELLEN PRISCILA BILEK MIO</t>
  </si>
  <si>
    <t>2444917-I</t>
  </si>
  <si>
    <t>PJ - RODRIGO SOARES MIO</t>
  </si>
  <si>
    <t>2444970-I</t>
  </si>
  <si>
    <t>PJ - VICTORIA BILEK MIO</t>
  </si>
  <si>
    <t>2445258-I</t>
  </si>
  <si>
    <t>PJ - ELIANE FERNANDA RUTENO</t>
  </si>
  <si>
    <t>2446988-I</t>
  </si>
  <si>
    <t>2447472-I</t>
  </si>
  <si>
    <t>2447479-I</t>
  </si>
  <si>
    <t>2448516-I</t>
  </si>
  <si>
    <t>PJ - FABIO HENRIQUE SANCHES OLIVEIRA</t>
  </si>
  <si>
    <t>2449352-I</t>
  </si>
  <si>
    <t>2449928-I</t>
  </si>
  <si>
    <t>2450080-I</t>
  </si>
  <si>
    <t>2450189-I</t>
  </si>
  <si>
    <t>2450277-I</t>
  </si>
  <si>
    <t>PJ - TAISSA BORBA DA SILVA</t>
  </si>
  <si>
    <t>2450354-I</t>
  </si>
  <si>
    <t>2450388-I</t>
  </si>
  <si>
    <t>2450876-I</t>
  </si>
  <si>
    <t>2450917-I</t>
  </si>
  <si>
    <t>2450942-I</t>
  </si>
  <si>
    <t>2450997-I</t>
  </si>
  <si>
    <t>2451007-I</t>
  </si>
  <si>
    <t>2451099-I</t>
  </si>
  <si>
    <t>2451123-I</t>
  </si>
  <si>
    <t>2451244-I</t>
  </si>
  <si>
    <t>PJ - RODRIGO RAIMUNDO</t>
  </si>
  <si>
    <t>2451276-I</t>
  </si>
  <si>
    <t>PJ - OTAVIO LOURENCO</t>
  </si>
  <si>
    <t>2451302-I</t>
  </si>
  <si>
    <t>2451989-I</t>
  </si>
  <si>
    <t>PJ - REINALDO LEITE DE OLIVEIRA</t>
  </si>
  <si>
    <t>2452188-I</t>
  </si>
  <si>
    <t>PJ - MARIANE THAELIZE SILVEIRA POZZA</t>
  </si>
  <si>
    <t>2452266-I</t>
  </si>
  <si>
    <t>PJ - ALESSANDRO APARECIDO FERNANDES</t>
  </si>
  <si>
    <t>2452499-I</t>
  </si>
  <si>
    <t>2452586-I</t>
  </si>
  <si>
    <t>PJ - VICTOR HUGO MARTINS MORALES</t>
  </si>
  <si>
    <t>2452652-I</t>
  </si>
  <si>
    <t>2453054-I</t>
  </si>
  <si>
    <t>2453102-I</t>
  </si>
  <si>
    <t>PJ - WESCLEY GUTIERREZ JOSE DA SILVA</t>
  </si>
  <si>
    <t>2453105-I</t>
  </si>
  <si>
    <t>PJ - KECILI BUENO DE LIMA</t>
  </si>
  <si>
    <t>2453107-I</t>
  </si>
  <si>
    <t>PJ - EVENYN BUENO DE LIMA</t>
  </si>
  <si>
    <t>2453111-I</t>
  </si>
  <si>
    <t>2453118-I</t>
  </si>
  <si>
    <t>PJ - SILMARA APARECIDA GALVAO NOVAK</t>
  </si>
  <si>
    <t>2453422-I</t>
  </si>
  <si>
    <t>PJ - ANNA SOPHIA KUNHA NIMBORAY CAMPOS MATIAS</t>
  </si>
  <si>
    <t>2453529-I</t>
  </si>
  <si>
    <t>PJ - LUAN ARAUJO DA SILVA</t>
  </si>
  <si>
    <t>2453782-I</t>
  </si>
  <si>
    <t>PJ - LUCAS RIBEIRO</t>
  </si>
  <si>
    <t>2453812-I</t>
  </si>
  <si>
    <t>2453897-I</t>
  </si>
  <si>
    <t>2453942-I</t>
  </si>
  <si>
    <t>2454306-I</t>
  </si>
  <si>
    <t>PJ - RITA DE CASSIA OLIVEIRA DEL ANTONIO</t>
  </si>
  <si>
    <t>2454413-I</t>
  </si>
  <si>
    <t>PJ - SHEILA ADAO</t>
  </si>
  <si>
    <t>2454482-I</t>
  </si>
  <si>
    <t>2454683-I</t>
  </si>
  <si>
    <t>PJ - CLAUDINEI NOVAK</t>
  </si>
  <si>
    <t>2455353-I</t>
  </si>
  <si>
    <t>PJ - KAIANE VITORIA SANTOS RIBEIRO</t>
  </si>
  <si>
    <t>2455495-I</t>
  </si>
  <si>
    <t>2455693-I</t>
  </si>
  <si>
    <t>2455735-I</t>
  </si>
  <si>
    <t>2455756-I</t>
  </si>
  <si>
    <t>2455856-I</t>
  </si>
  <si>
    <t>2455882-I</t>
  </si>
  <si>
    <t>2455947-I</t>
  </si>
  <si>
    <t>PJ - LIONELA VAZ PEDROSO LOURENCO</t>
  </si>
  <si>
    <t>2456068-I</t>
  </si>
  <si>
    <t>PJ - DEIWITY ALAN GARDENAL</t>
  </si>
  <si>
    <t>2456322-I</t>
  </si>
  <si>
    <t>PJ - IRAYMA LIMA NOHEMANN</t>
  </si>
  <si>
    <t>2456450-I</t>
  </si>
  <si>
    <t>2457545-I</t>
  </si>
  <si>
    <t>PJ - ALEX TOLEDO</t>
  </si>
  <si>
    <t>2457665-I</t>
  </si>
  <si>
    <t>PJ - MARIA VANCLEIR PEREIRA DE OLIVEIRA</t>
  </si>
  <si>
    <t>2457828-I</t>
  </si>
  <si>
    <t>PJ - MARIA DE LOURDES DE OLIVEIRA BACCETO</t>
  </si>
  <si>
    <t>2457931-I</t>
  </si>
  <si>
    <t>2458033-I</t>
  </si>
  <si>
    <t>2458206-I</t>
  </si>
  <si>
    <t>2458656-I</t>
  </si>
  <si>
    <t>2459064-I</t>
  </si>
  <si>
    <t>2459080-I</t>
  </si>
  <si>
    <t>2459182-I</t>
  </si>
  <si>
    <t>PJ - DEBORA DA COSTA MAXIMIANO MARIANO</t>
  </si>
  <si>
    <t>2459827-I</t>
  </si>
  <si>
    <t>2460127-I</t>
  </si>
  <si>
    <t>2460918-I</t>
  </si>
  <si>
    <t>PJ - NILSON FERNANDES DE SOUZA</t>
  </si>
  <si>
    <t>2461663-I</t>
  </si>
  <si>
    <t>2462234-I</t>
  </si>
  <si>
    <t>PJ - TATIELE ASSOLARI ANDRE</t>
  </si>
  <si>
    <t>2462443-I</t>
  </si>
  <si>
    <t>2466043-I-G</t>
  </si>
  <si>
    <t>2466613-I</t>
  </si>
  <si>
    <t>PJ - KATIANE APARECIDA BREKE</t>
  </si>
  <si>
    <t>2466622-I</t>
  </si>
  <si>
    <t>PJ - ISABELLY BREKE DA LUZ</t>
  </si>
  <si>
    <t>2467736-I</t>
  </si>
  <si>
    <t>PJ - ALLANA CRISTHINA ROTTA PANICHI</t>
  </si>
  <si>
    <t>2467879-I</t>
  </si>
  <si>
    <t>2468146-I</t>
  </si>
  <si>
    <t>PJ - JEFERSON SANTOS DE FREITAS</t>
  </si>
  <si>
    <t>2468295-I</t>
  </si>
  <si>
    <t>2469440-I</t>
  </si>
  <si>
    <t>2469658-I</t>
  </si>
  <si>
    <t>PJ - VANESSA FERNANDES REVELINO</t>
  </si>
  <si>
    <t>2469688-I</t>
  </si>
  <si>
    <t>2469897-I</t>
  </si>
  <si>
    <t>2470131-I</t>
  </si>
  <si>
    <t>2470942-I</t>
  </si>
  <si>
    <t>PJ - SARA CRISTINA DA SILVA COSTA</t>
  </si>
  <si>
    <t>2470960-I</t>
  </si>
  <si>
    <t>PJ - GEIZIANE BORGES FERREIRA</t>
  </si>
  <si>
    <t>2470968-I</t>
  </si>
  <si>
    <t>PJ - CLUDINEI RODRIGUES FERREIRA</t>
  </si>
  <si>
    <t>2472361-I</t>
  </si>
  <si>
    <t>PJ - ELIANA DA SILVA BATISTA</t>
  </si>
  <si>
    <t>2472367-I</t>
  </si>
  <si>
    <t>PJ - PALOMA FERNANDA BATISTA</t>
  </si>
  <si>
    <t>2472504-I</t>
  </si>
  <si>
    <t>2472544-I</t>
  </si>
  <si>
    <t>2472567-I</t>
  </si>
  <si>
    <t>2472571-I</t>
  </si>
  <si>
    <t>2472576-I</t>
  </si>
  <si>
    <t>2472735-I</t>
  </si>
  <si>
    <t>2473298-I</t>
  </si>
  <si>
    <t>2473457-I</t>
  </si>
  <si>
    <t>2474145-I</t>
  </si>
  <si>
    <t>PJ - MIKAELLE BORGES FERREIRA</t>
  </si>
  <si>
    <t>2475138-I</t>
  </si>
  <si>
    <t>2475369-I</t>
  </si>
  <si>
    <t>2475909-I</t>
  </si>
  <si>
    <t>2476287-I</t>
  </si>
  <si>
    <t>PJ - ANA VITORIA SOUZA NOGUEIRA</t>
  </si>
  <si>
    <t>2477749-I</t>
  </si>
  <si>
    <t>2478441-I</t>
  </si>
  <si>
    <t>PJ - LAVINIA QUEIROZ NOVAK</t>
  </si>
  <si>
    <t>2479350-I</t>
  </si>
  <si>
    <t>PJ - JULIA DEL ANTONIO CONTARIN</t>
  </si>
  <si>
    <t>2482079-I</t>
  </si>
  <si>
    <t>PJ - LUANA SILVA DE OLIVEIRA</t>
  </si>
  <si>
    <t>2482764-I</t>
  </si>
  <si>
    <t>PJ - CAROLINA SILVIA KIATAQUE DA SILVA</t>
  </si>
  <si>
    <t>2487325-I</t>
  </si>
  <si>
    <t>2487386-I</t>
  </si>
  <si>
    <t>PJ - BRUNO DO CARMO</t>
  </si>
  <si>
    <t>VALOR FALTANTE CONSULTA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</si>
</sst>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3"/>
      <color rgb="FF000000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Border="0" applyAlignment="0"/>
    <xf numFmtId="44" fontId="1" fillId="0" borderId="0" applyFont="0" applyFill="0" applyBorder="0" applyAlignment="0" applyProtection="0"/>
  </cellStyleXfs>
  <cellXfs count="24">
    <xf numFmtId="0" fontId="0" fillId="0" borderId="0" xfId="0" applyFill="1" applyProtection="1"/>
    <xf numFmtId="0" fontId="2" fillId="2" borderId="1" xfId="0" applyFont="1" applyFill="1" applyBorder="1" applyAlignment="1" applyProtection="1">
      <alignment horizontal="center"/>
    </xf>
    <xf numFmtId="0" fontId="0" fillId="0" borderId="1" xfId="0" applyFill="1" applyBorder="1" applyProtection="1"/>
    <xf numFmtId="14" fontId="0" fillId="0" borderId="1" xfId="0" applyNumberFormat="1" applyFill="1" applyBorder="1" applyProtection="1"/>
    <xf numFmtId="0" fontId="2" fillId="0" borderId="1" xfId="0" applyFont="1" applyFill="1" applyBorder="1" applyProtection="1"/>
    <xf numFmtId="0" fontId="0" fillId="0" borderId="2" xfId="0" applyFill="1" applyBorder="1" applyProtection="1"/>
    <xf numFmtId="0" fontId="2" fillId="4" borderId="1" xfId="0" applyFont="1" applyFill="1" applyBorder="1" applyProtection="1"/>
    <xf numFmtId="0" fontId="3" fillId="2" borderId="1" xfId="0" applyFont="1" applyFill="1" applyBorder="1" applyAlignment="1" applyProtection="1">
      <alignment horizontal="center" vertical="center"/>
    </xf>
    <xf numFmtId="44" fontId="2" fillId="0" borderId="1" xfId="1" applyFont="1" applyFill="1" applyBorder="1" applyProtection="1"/>
    <xf numFmtId="44" fontId="2" fillId="3" borderId="1" xfId="1" applyFont="1" applyFill="1" applyBorder="1" applyProtection="1"/>
    <xf numFmtId="44" fontId="0" fillId="0" borderId="0" xfId="1" applyFont="1" applyFill="1" applyProtection="1"/>
    <xf numFmtId="44" fontId="3" fillId="2" borderId="1" xfId="1" applyFont="1" applyFill="1" applyBorder="1" applyAlignment="1" applyProtection="1">
      <alignment horizontal="center" vertical="center"/>
    </xf>
    <xf numFmtId="44" fontId="0" fillId="0" borderId="1" xfId="1" applyFont="1" applyFill="1" applyBorder="1" applyProtection="1"/>
    <xf numFmtId="44" fontId="0" fillId="5" borderId="1" xfId="1" applyFont="1" applyFill="1" applyBorder="1" applyProtection="1"/>
    <xf numFmtId="44" fontId="2" fillId="2" borderId="1" xfId="1" applyFont="1" applyFill="1" applyBorder="1" applyAlignment="1" applyProtection="1">
      <alignment horizontal="center"/>
    </xf>
    <xf numFmtId="44" fontId="2" fillId="4" borderId="1" xfId="1" applyFont="1" applyFill="1" applyBorder="1" applyProtection="1"/>
    <xf numFmtId="44" fontId="0" fillId="6" borderId="1" xfId="1" applyFont="1" applyFill="1" applyBorder="1" applyProtection="1"/>
    <xf numFmtId="44" fontId="0" fillId="3" borderId="1" xfId="1" applyFont="1" applyFill="1" applyBorder="1" applyProtection="1"/>
    <xf numFmtId="44" fontId="2" fillId="0" borderId="0" xfId="1" applyFont="1" applyFill="1" applyBorder="1" applyProtection="1"/>
    <xf numFmtId="44" fontId="2" fillId="7" borderId="0" xfId="1" applyFont="1" applyFill="1" applyBorder="1" applyProtection="1"/>
    <xf numFmtId="44" fontId="2" fillId="6" borderId="1" xfId="1" applyFont="1" applyFill="1" applyBorder="1" applyProtection="1"/>
    <xf numFmtId="0" fontId="2" fillId="0" borderId="2" xfId="0" applyFont="1" applyFill="1" applyBorder="1" applyProtection="1"/>
    <xf numFmtId="0" fontId="4" fillId="8" borderId="1" xfId="0" applyFont="1" applyFill="1" applyBorder="1" applyAlignment="1" applyProtection="1">
      <alignment horizontal="center" vertical="center" wrapText="1"/>
    </xf>
    <xf numFmtId="44" fontId="2" fillId="3" borderId="1" xfId="1" applyFont="1" applyFill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C509E-842C-42A5-B706-20D6F5EFF84F}">
  <dimension ref="A1:H145"/>
  <sheetViews>
    <sheetView tabSelected="1" topLeftCell="A3" workbookViewId="0">
      <pane ySplit="1" topLeftCell="A127" activePane="bottomLeft" state="frozen"/>
      <selection activeCell="A3" sqref="A3"/>
      <selection pane="bottomLeft" activeCell="F155" sqref="F155"/>
    </sheetView>
  </sheetViews>
  <sheetFormatPr defaultRowHeight="14.4" x14ac:dyDescent="0.3"/>
  <cols>
    <col min="1" max="1" width="16.6640625" customWidth="1"/>
    <col min="2" max="2" width="20.109375" customWidth="1"/>
    <col min="3" max="3" width="44.88671875" customWidth="1"/>
    <col min="4" max="4" width="16.109375" style="10" customWidth="1"/>
    <col min="5" max="5" width="18.44140625" style="10" customWidth="1"/>
    <col min="6" max="6" width="15.21875" style="10" customWidth="1"/>
    <col min="7" max="7" width="15.88671875" style="10" customWidth="1"/>
    <col min="8" max="8" width="16.44140625" style="10" customWidth="1"/>
    <col min="9" max="9" width="11.88671875" bestFit="1" customWidth="1"/>
    <col min="11" max="11" width="11.88671875" bestFit="1" customWidth="1"/>
  </cols>
  <sheetData>
    <row r="1" spans="1:8" hidden="1" x14ac:dyDescent="0.3">
      <c r="C1" s="4" t="s">
        <v>0</v>
      </c>
    </row>
    <row r="2" spans="1:8" hidden="1" x14ac:dyDescent="0.3">
      <c r="C2" s="21" t="s">
        <v>1</v>
      </c>
    </row>
    <row r="3" spans="1:8" ht="40.200000000000003" customHeight="1" x14ac:dyDescent="0.3">
      <c r="A3" s="7" t="s">
        <v>2</v>
      </c>
      <c r="B3" s="7" t="s">
        <v>3</v>
      </c>
      <c r="C3" s="7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spans="1:8" x14ac:dyDescent="0.3">
      <c r="A4" s="2" t="s">
        <v>10</v>
      </c>
      <c r="B4" s="3">
        <v>45870</v>
      </c>
      <c r="C4" s="2" t="s">
        <v>11</v>
      </c>
      <c r="D4" s="12">
        <v>46.2</v>
      </c>
      <c r="E4" s="12">
        <v>0</v>
      </c>
      <c r="F4" s="12">
        <v>46.2</v>
      </c>
      <c r="G4" s="16">
        <v>93.66</v>
      </c>
      <c r="H4" s="13">
        <f>G4-F4</f>
        <v>47.459999999999994</v>
      </c>
    </row>
    <row r="5" spans="1:8" x14ac:dyDescent="0.3">
      <c r="A5" s="2" t="s">
        <v>12</v>
      </c>
      <c r="B5" s="3">
        <v>45873</v>
      </c>
      <c r="C5" s="2" t="s">
        <v>13</v>
      </c>
      <c r="D5" s="12">
        <v>10.199999999999999</v>
      </c>
      <c r="E5" s="12">
        <v>0</v>
      </c>
      <c r="F5" s="17">
        <v>10.199999999999999</v>
      </c>
      <c r="G5" s="12">
        <v>23.8</v>
      </c>
      <c r="H5" s="13">
        <f t="shared" ref="H5:H68" si="0">G5-F5</f>
        <v>13.600000000000001</v>
      </c>
    </row>
    <row r="6" spans="1:8" x14ac:dyDescent="0.3">
      <c r="A6" s="2" t="s">
        <v>14</v>
      </c>
      <c r="B6" s="3">
        <v>45873</v>
      </c>
      <c r="C6" s="2" t="s">
        <v>15</v>
      </c>
      <c r="D6" s="12">
        <v>10.199999999999999</v>
      </c>
      <c r="E6" s="12">
        <v>0</v>
      </c>
      <c r="F6" s="17">
        <v>10.199999999999999</v>
      </c>
      <c r="G6" s="12">
        <v>23.8</v>
      </c>
      <c r="H6" s="13">
        <f t="shared" si="0"/>
        <v>13.600000000000001</v>
      </c>
    </row>
    <row r="7" spans="1:8" x14ac:dyDescent="0.3">
      <c r="A7" s="2" t="s">
        <v>16</v>
      </c>
      <c r="B7" s="3">
        <v>45873</v>
      </c>
      <c r="C7" s="2" t="s">
        <v>15</v>
      </c>
      <c r="D7" s="12">
        <v>55.8</v>
      </c>
      <c r="E7" s="12"/>
      <c r="F7" s="12">
        <v>55.8</v>
      </c>
      <c r="G7" s="12">
        <v>186</v>
      </c>
      <c r="H7" s="13">
        <f t="shared" si="0"/>
        <v>130.19999999999999</v>
      </c>
    </row>
    <row r="8" spans="1:8" x14ac:dyDescent="0.3">
      <c r="A8" s="2" t="s">
        <v>17</v>
      </c>
      <c r="B8" s="3">
        <v>45873</v>
      </c>
      <c r="C8" s="2" t="s">
        <v>18</v>
      </c>
      <c r="D8" s="12">
        <v>10.199999999999999</v>
      </c>
      <c r="E8" s="12">
        <v>0</v>
      </c>
      <c r="F8" s="17">
        <v>10.199999999999999</v>
      </c>
      <c r="G8" s="12">
        <v>23.8</v>
      </c>
      <c r="H8" s="13">
        <f t="shared" si="0"/>
        <v>13.600000000000001</v>
      </c>
    </row>
    <row r="9" spans="1:8" x14ac:dyDescent="0.3">
      <c r="A9" s="2" t="s">
        <v>19</v>
      </c>
      <c r="B9" s="3">
        <v>45873</v>
      </c>
      <c r="C9" s="2" t="s">
        <v>18</v>
      </c>
      <c r="D9" s="12">
        <v>79.2</v>
      </c>
      <c r="E9" s="12">
        <v>52.8</v>
      </c>
      <c r="F9" s="12">
        <v>26.4</v>
      </c>
      <c r="G9" s="12">
        <v>243.76</v>
      </c>
      <c r="H9" s="13">
        <f t="shared" si="0"/>
        <v>217.35999999999999</v>
      </c>
    </row>
    <row r="10" spans="1:8" x14ac:dyDescent="0.3">
      <c r="A10" s="2" t="s">
        <v>20</v>
      </c>
      <c r="B10" s="3">
        <v>45873</v>
      </c>
      <c r="C10" s="2" t="s">
        <v>21</v>
      </c>
      <c r="D10" s="12">
        <v>10.199999999999999</v>
      </c>
      <c r="E10" s="12">
        <v>0</v>
      </c>
      <c r="F10" s="17">
        <v>10.199999999999999</v>
      </c>
      <c r="G10" s="12">
        <v>23.8</v>
      </c>
      <c r="H10" s="13">
        <f t="shared" si="0"/>
        <v>13.600000000000001</v>
      </c>
    </row>
    <row r="11" spans="1:8" x14ac:dyDescent="0.3">
      <c r="A11" s="2" t="s">
        <v>22</v>
      </c>
      <c r="B11" s="3">
        <v>45873</v>
      </c>
      <c r="C11" s="2" t="s">
        <v>23</v>
      </c>
      <c r="D11" s="12">
        <v>10.199999999999999</v>
      </c>
      <c r="E11" s="12">
        <v>0</v>
      </c>
      <c r="F11" s="17">
        <v>10.199999999999999</v>
      </c>
      <c r="G11" s="12">
        <v>23.8</v>
      </c>
      <c r="H11" s="13">
        <f t="shared" si="0"/>
        <v>13.600000000000001</v>
      </c>
    </row>
    <row r="12" spans="1:8" x14ac:dyDescent="0.3">
      <c r="A12" s="2" t="s">
        <v>24</v>
      </c>
      <c r="B12" s="3">
        <v>45873</v>
      </c>
      <c r="C12" s="2" t="s">
        <v>25</v>
      </c>
      <c r="D12" s="12">
        <v>10.199999999999999</v>
      </c>
      <c r="E12" s="12">
        <v>0</v>
      </c>
      <c r="F12" s="17">
        <v>10.199999999999999</v>
      </c>
      <c r="G12" s="12">
        <v>23.8</v>
      </c>
      <c r="H12" s="13">
        <f t="shared" si="0"/>
        <v>13.600000000000001</v>
      </c>
    </row>
    <row r="13" spans="1:8" x14ac:dyDescent="0.3">
      <c r="A13" s="2" t="s">
        <v>26</v>
      </c>
      <c r="B13" s="3">
        <v>45873</v>
      </c>
      <c r="C13" s="2" t="s">
        <v>27</v>
      </c>
      <c r="D13" s="12">
        <v>10.199999999999999</v>
      </c>
      <c r="E13" s="12">
        <v>0</v>
      </c>
      <c r="F13" s="17">
        <v>10.199999999999999</v>
      </c>
      <c r="G13" s="12">
        <v>23.8</v>
      </c>
      <c r="H13" s="13">
        <f t="shared" si="0"/>
        <v>13.600000000000001</v>
      </c>
    </row>
    <row r="14" spans="1:8" x14ac:dyDescent="0.3">
      <c r="A14" s="2" t="s">
        <v>28</v>
      </c>
      <c r="B14" s="3">
        <v>45873</v>
      </c>
      <c r="C14" s="2" t="s">
        <v>29</v>
      </c>
      <c r="D14" s="12">
        <v>10.199999999999999</v>
      </c>
      <c r="E14" s="12">
        <v>0</v>
      </c>
      <c r="F14" s="17">
        <v>10.199999999999999</v>
      </c>
      <c r="G14" s="12">
        <v>23.8</v>
      </c>
      <c r="H14" s="13">
        <f t="shared" si="0"/>
        <v>13.600000000000001</v>
      </c>
    </row>
    <row r="15" spans="1:8" x14ac:dyDescent="0.3">
      <c r="A15" s="2" t="s">
        <v>30</v>
      </c>
      <c r="B15" s="3">
        <v>45874</v>
      </c>
      <c r="C15" s="2" t="s">
        <v>31</v>
      </c>
      <c r="D15" s="12">
        <v>10.199999999999999</v>
      </c>
      <c r="E15" s="12">
        <v>0</v>
      </c>
      <c r="F15" s="17">
        <v>10.199999999999999</v>
      </c>
      <c r="G15" s="12">
        <v>23.8</v>
      </c>
      <c r="H15" s="13">
        <f t="shared" si="0"/>
        <v>13.600000000000001</v>
      </c>
    </row>
    <row r="16" spans="1:8" x14ac:dyDescent="0.3">
      <c r="A16" s="2" t="s">
        <v>32</v>
      </c>
      <c r="B16" s="3">
        <v>45874</v>
      </c>
      <c r="C16" s="2" t="s">
        <v>33</v>
      </c>
      <c r="D16" s="12">
        <v>10.199999999999999</v>
      </c>
      <c r="E16" s="12">
        <v>0</v>
      </c>
      <c r="F16" s="17">
        <v>10.199999999999999</v>
      </c>
      <c r="G16" s="12">
        <v>23.8</v>
      </c>
      <c r="H16" s="13">
        <f t="shared" si="0"/>
        <v>13.600000000000001</v>
      </c>
    </row>
    <row r="17" spans="1:8" x14ac:dyDescent="0.3">
      <c r="A17" s="2" t="s">
        <v>34</v>
      </c>
      <c r="B17" s="3">
        <v>45874</v>
      </c>
      <c r="C17" s="2" t="s">
        <v>35</v>
      </c>
      <c r="D17" s="12">
        <v>10.199999999999999</v>
      </c>
      <c r="E17" s="12">
        <v>0</v>
      </c>
      <c r="F17" s="17">
        <v>10.199999999999999</v>
      </c>
      <c r="G17" s="12">
        <v>23.8</v>
      </c>
      <c r="H17" s="13">
        <f t="shared" si="0"/>
        <v>13.600000000000001</v>
      </c>
    </row>
    <row r="18" spans="1:8" x14ac:dyDescent="0.3">
      <c r="A18" s="2" t="s">
        <v>36</v>
      </c>
      <c r="B18" s="3">
        <v>45874</v>
      </c>
      <c r="C18" s="2" t="s">
        <v>37</v>
      </c>
      <c r="D18" s="12">
        <v>10.199999999999999</v>
      </c>
      <c r="E18" s="12">
        <v>0</v>
      </c>
      <c r="F18" s="17">
        <v>10.199999999999999</v>
      </c>
      <c r="G18" s="12">
        <v>23.8</v>
      </c>
      <c r="H18" s="13">
        <f t="shared" si="0"/>
        <v>13.600000000000001</v>
      </c>
    </row>
    <row r="19" spans="1:8" x14ac:dyDescent="0.3">
      <c r="A19" s="2" t="s">
        <v>38</v>
      </c>
      <c r="B19" s="3">
        <v>45874</v>
      </c>
      <c r="C19" s="2" t="s">
        <v>39</v>
      </c>
      <c r="D19" s="12">
        <v>10.199999999999999</v>
      </c>
      <c r="E19" s="12">
        <v>0</v>
      </c>
      <c r="F19" s="17">
        <v>10.199999999999999</v>
      </c>
      <c r="G19" s="12">
        <v>23.8</v>
      </c>
      <c r="H19" s="13">
        <f t="shared" si="0"/>
        <v>13.600000000000001</v>
      </c>
    </row>
    <row r="20" spans="1:8" x14ac:dyDescent="0.3">
      <c r="A20" s="2" t="s">
        <v>40</v>
      </c>
      <c r="B20" s="3">
        <v>45874</v>
      </c>
      <c r="C20" s="2" t="s">
        <v>41</v>
      </c>
      <c r="D20" s="12">
        <v>10.199999999999999</v>
      </c>
      <c r="E20" s="12">
        <v>0</v>
      </c>
      <c r="F20" s="17">
        <v>10.199999999999999</v>
      </c>
      <c r="G20" s="12">
        <v>23.8</v>
      </c>
      <c r="H20" s="13">
        <f t="shared" si="0"/>
        <v>13.600000000000001</v>
      </c>
    </row>
    <row r="21" spans="1:8" x14ac:dyDescent="0.3">
      <c r="A21" s="2" t="s">
        <v>42</v>
      </c>
      <c r="B21" s="3">
        <v>45874</v>
      </c>
      <c r="C21" s="2" t="s">
        <v>43</v>
      </c>
      <c r="D21" s="12">
        <v>10.199999999999999</v>
      </c>
      <c r="E21" s="12">
        <v>0</v>
      </c>
      <c r="F21" s="17">
        <v>10.199999999999999</v>
      </c>
      <c r="G21" s="12">
        <v>23.8</v>
      </c>
      <c r="H21" s="13">
        <f t="shared" si="0"/>
        <v>13.600000000000001</v>
      </c>
    </row>
    <row r="22" spans="1:8" x14ac:dyDescent="0.3">
      <c r="A22" s="2" t="s">
        <v>44</v>
      </c>
      <c r="B22" s="3">
        <v>45874</v>
      </c>
      <c r="C22" s="2" t="s">
        <v>45</v>
      </c>
      <c r="D22" s="12">
        <v>10.199999999999999</v>
      </c>
      <c r="E22" s="12">
        <v>0</v>
      </c>
      <c r="F22" s="17">
        <v>10.199999999999999</v>
      </c>
      <c r="G22" s="12">
        <v>23.8</v>
      </c>
      <c r="H22" s="13">
        <f t="shared" si="0"/>
        <v>13.600000000000001</v>
      </c>
    </row>
    <row r="23" spans="1:8" x14ac:dyDescent="0.3">
      <c r="A23" s="2" t="s">
        <v>46</v>
      </c>
      <c r="B23" s="3">
        <v>45874</v>
      </c>
      <c r="C23" s="2" t="s">
        <v>47</v>
      </c>
      <c r="D23" s="12">
        <v>10.199999999999999</v>
      </c>
      <c r="E23" s="12">
        <v>0</v>
      </c>
      <c r="F23" s="17">
        <v>10.199999999999999</v>
      </c>
      <c r="G23" s="12">
        <v>23.8</v>
      </c>
      <c r="H23" s="13">
        <f t="shared" si="0"/>
        <v>13.600000000000001</v>
      </c>
    </row>
    <row r="24" spans="1:8" x14ac:dyDescent="0.3">
      <c r="A24" s="2" t="s">
        <v>48</v>
      </c>
      <c r="B24" s="3">
        <v>45875</v>
      </c>
      <c r="C24" s="2" t="s">
        <v>49</v>
      </c>
      <c r="D24" s="12">
        <v>10.199999999999999</v>
      </c>
      <c r="E24" s="12">
        <v>0</v>
      </c>
      <c r="F24" s="17">
        <v>10.199999999999999</v>
      </c>
      <c r="G24" s="12">
        <v>23.8</v>
      </c>
      <c r="H24" s="13">
        <f t="shared" si="0"/>
        <v>13.600000000000001</v>
      </c>
    </row>
    <row r="25" spans="1:8" x14ac:dyDescent="0.3">
      <c r="A25" s="2" t="s">
        <v>50</v>
      </c>
      <c r="B25" s="3">
        <v>45875</v>
      </c>
      <c r="C25" s="2" t="s">
        <v>37</v>
      </c>
      <c r="D25" s="12">
        <v>68.400000000000006</v>
      </c>
      <c r="E25" s="12">
        <v>0</v>
      </c>
      <c r="F25" s="12">
        <v>68.400000000000006</v>
      </c>
      <c r="G25" s="12">
        <v>156.36000000000001</v>
      </c>
      <c r="H25" s="13">
        <f t="shared" si="0"/>
        <v>87.960000000000008</v>
      </c>
    </row>
    <row r="26" spans="1:8" x14ac:dyDescent="0.3">
      <c r="A26" s="2" t="s">
        <v>51</v>
      </c>
      <c r="B26" s="3">
        <v>45875</v>
      </c>
      <c r="C26" s="2" t="s">
        <v>52</v>
      </c>
      <c r="D26" s="12">
        <v>10.199999999999999</v>
      </c>
      <c r="E26" s="12">
        <v>0</v>
      </c>
      <c r="F26" s="17">
        <v>10.199999999999999</v>
      </c>
      <c r="G26" s="12">
        <v>23.8</v>
      </c>
      <c r="H26" s="13">
        <f t="shared" si="0"/>
        <v>13.600000000000001</v>
      </c>
    </row>
    <row r="27" spans="1:8" x14ac:dyDescent="0.3">
      <c r="A27" s="2" t="s">
        <v>53</v>
      </c>
      <c r="B27" s="3">
        <v>45875</v>
      </c>
      <c r="C27" s="2" t="s">
        <v>39</v>
      </c>
      <c r="D27" s="12">
        <v>105</v>
      </c>
      <c r="E27" s="12">
        <v>0</v>
      </c>
      <c r="F27" s="12">
        <v>105</v>
      </c>
      <c r="G27" s="12">
        <v>278.36</v>
      </c>
      <c r="H27" s="13">
        <f t="shared" si="0"/>
        <v>173.36</v>
      </c>
    </row>
    <row r="28" spans="1:8" x14ac:dyDescent="0.3">
      <c r="A28" s="2" t="s">
        <v>54</v>
      </c>
      <c r="B28" s="3">
        <v>45875</v>
      </c>
      <c r="C28" s="2" t="s">
        <v>35</v>
      </c>
      <c r="D28" s="12">
        <v>131.4</v>
      </c>
      <c r="E28" s="12">
        <v>0</v>
      </c>
      <c r="F28" s="12">
        <v>131.4</v>
      </c>
      <c r="G28" s="12">
        <v>354.92</v>
      </c>
      <c r="H28" s="13">
        <f t="shared" si="0"/>
        <v>223.52</v>
      </c>
    </row>
    <row r="29" spans="1:8" x14ac:dyDescent="0.3">
      <c r="A29" s="2" t="s">
        <v>55</v>
      </c>
      <c r="B29" s="3">
        <v>45875</v>
      </c>
      <c r="C29" s="2" t="s">
        <v>29</v>
      </c>
      <c r="D29" s="12">
        <v>42</v>
      </c>
      <c r="E29" s="12">
        <v>0</v>
      </c>
      <c r="F29" s="12">
        <v>42</v>
      </c>
      <c r="G29" s="12">
        <v>79.8</v>
      </c>
      <c r="H29" s="13">
        <f t="shared" si="0"/>
        <v>37.799999999999997</v>
      </c>
    </row>
    <row r="30" spans="1:8" x14ac:dyDescent="0.3">
      <c r="A30" s="2" t="s">
        <v>56</v>
      </c>
      <c r="B30" s="3">
        <v>45875</v>
      </c>
      <c r="C30" s="2" t="s">
        <v>57</v>
      </c>
      <c r="D30" s="12">
        <v>10.199999999999999</v>
      </c>
      <c r="E30" s="12">
        <v>0</v>
      </c>
      <c r="F30" s="17">
        <v>10.199999999999999</v>
      </c>
      <c r="G30" s="12">
        <v>23.8</v>
      </c>
      <c r="H30" s="13">
        <f t="shared" si="0"/>
        <v>13.600000000000001</v>
      </c>
    </row>
    <row r="31" spans="1:8" x14ac:dyDescent="0.3">
      <c r="A31" s="2" t="s">
        <v>58</v>
      </c>
      <c r="B31" s="3">
        <v>45876</v>
      </c>
      <c r="C31" s="2" t="s">
        <v>59</v>
      </c>
      <c r="D31" s="12">
        <v>10.199999999999999</v>
      </c>
      <c r="E31" s="12">
        <v>0</v>
      </c>
      <c r="F31" s="17">
        <v>10.199999999999999</v>
      </c>
      <c r="G31" s="12">
        <v>23.8</v>
      </c>
      <c r="H31" s="13">
        <f t="shared" si="0"/>
        <v>13.600000000000001</v>
      </c>
    </row>
    <row r="32" spans="1:8" x14ac:dyDescent="0.3">
      <c r="A32" s="2" t="s">
        <v>60</v>
      </c>
      <c r="B32" s="3">
        <v>45876</v>
      </c>
      <c r="C32" s="2" t="s">
        <v>61</v>
      </c>
      <c r="D32" s="12">
        <v>10.199999999999999</v>
      </c>
      <c r="E32" s="12">
        <v>0</v>
      </c>
      <c r="F32" s="17">
        <v>10.199999999999999</v>
      </c>
      <c r="G32" s="12">
        <v>23.8</v>
      </c>
      <c r="H32" s="13">
        <f t="shared" si="0"/>
        <v>13.600000000000001</v>
      </c>
    </row>
    <row r="33" spans="1:8" x14ac:dyDescent="0.3">
      <c r="A33" s="2" t="s">
        <v>62</v>
      </c>
      <c r="B33" s="3">
        <v>45876</v>
      </c>
      <c r="C33" s="2" t="s">
        <v>63</v>
      </c>
      <c r="D33" s="12">
        <v>10.199999999999999</v>
      </c>
      <c r="E33" s="12">
        <v>0</v>
      </c>
      <c r="F33" s="17">
        <v>10.199999999999999</v>
      </c>
      <c r="G33" s="12">
        <v>23.8</v>
      </c>
      <c r="H33" s="13">
        <f t="shared" si="0"/>
        <v>13.600000000000001</v>
      </c>
    </row>
    <row r="34" spans="1:8" x14ac:dyDescent="0.3">
      <c r="A34" s="2" t="s">
        <v>64</v>
      </c>
      <c r="B34" s="3">
        <v>45876</v>
      </c>
      <c r="C34" s="2" t="s">
        <v>65</v>
      </c>
      <c r="D34" s="12">
        <v>10.199999999999999</v>
      </c>
      <c r="E34" s="12">
        <v>0</v>
      </c>
      <c r="F34" s="17">
        <v>10.199999999999999</v>
      </c>
      <c r="G34" s="12">
        <v>23.8</v>
      </c>
      <c r="H34" s="13">
        <f t="shared" si="0"/>
        <v>13.600000000000001</v>
      </c>
    </row>
    <row r="35" spans="1:8" x14ac:dyDescent="0.3">
      <c r="A35" s="2" t="s">
        <v>66</v>
      </c>
      <c r="B35" s="3">
        <v>45876</v>
      </c>
      <c r="C35" s="2" t="s">
        <v>67</v>
      </c>
      <c r="D35" s="12">
        <v>10.199999999999999</v>
      </c>
      <c r="E35" s="12">
        <v>0</v>
      </c>
      <c r="F35" s="17">
        <v>10.199999999999999</v>
      </c>
      <c r="G35" s="12">
        <v>23.8</v>
      </c>
      <c r="H35" s="13">
        <f t="shared" si="0"/>
        <v>13.600000000000001</v>
      </c>
    </row>
    <row r="36" spans="1:8" x14ac:dyDescent="0.3">
      <c r="A36" s="2" t="s">
        <v>68</v>
      </c>
      <c r="B36" s="3">
        <v>45876</v>
      </c>
      <c r="C36" s="2" t="s">
        <v>69</v>
      </c>
      <c r="D36" s="12">
        <v>10.199999999999999</v>
      </c>
      <c r="E36" s="12">
        <v>0</v>
      </c>
      <c r="F36" s="17">
        <v>10.199999999999999</v>
      </c>
      <c r="G36" s="12">
        <v>23.8</v>
      </c>
      <c r="H36" s="13">
        <f t="shared" si="0"/>
        <v>13.600000000000001</v>
      </c>
    </row>
    <row r="37" spans="1:8" x14ac:dyDescent="0.3">
      <c r="A37" s="2" t="s">
        <v>70</v>
      </c>
      <c r="B37" s="3">
        <v>45876</v>
      </c>
      <c r="C37" s="2" t="s">
        <v>71</v>
      </c>
      <c r="D37" s="12">
        <v>10.199999999999999</v>
      </c>
      <c r="E37" s="12">
        <v>0</v>
      </c>
      <c r="F37" s="17">
        <v>10.199999999999999</v>
      </c>
      <c r="G37" s="12">
        <v>23.8</v>
      </c>
      <c r="H37" s="13">
        <f t="shared" si="0"/>
        <v>13.600000000000001</v>
      </c>
    </row>
    <row r="38" spans="1:8" x14ac:dyDescent="0.3">
      <c r="A38" s="2" t="s">
        <v>72</v>
      </c>
      <c r="B38" s="3">
        <v>45876</v>
      </c>
      <c r="C38" s="2" t="s">
        <v>71</v>
      </c>
      <c r="D38" s="12">
        <v>188.4</v>
      </c>
      <c r="E38" s="12">
        <v>0</v>
      </c>
      <c r="F38" s="12">
        <v>188.4</v>
      </c>
      <c r="G38" s="12">
        <v>567.79999999999995</v>
      </c>
      <c r="H38" s="13">
        <f t="shared" si="0"/>
        <v>379.4</v>
      </c>
    </row>
    <row r="39" spans="1:8" x14ac:dyDescent="0.3">
      <c r="A39" s="2" t="s">
        <v>73</v>
      </c>
      <c r="B39" s="3">
        <v>45877</v>
      </c>
      <c r="C39" s="2" t="s">
        <v>74</v>
      </c>
      <c r="D39" s="12">
        <v>10.199999999999999</v>
      </c>
      <c r="E39" s="12">
        <v>0</v>
      </c>
      <c r="F39" s="17">
        <v>10.199999999999999</v>
      </c>
      <c r="G39" s="12">
        <v>23.8</v>
      </c>
      <c r="H39" s="13">
        <f t="shared" si="0"/>
        <v>13.600000000000001</v>
      </c>
    </row>
    <row r="40" spans="1:8" x14ac:dyDescent="0.3">
      <c r="A40" s="2" t="s">
        <v>75</v>
      </c>
      <c r="B40" s="3">
        <v>45877</v>
      </c>
      <c r="C40" s="2" t="s">
        <v>76</v>
      </c>
      <c r="D40" s="12">
        <v>10.199999999999999</v>
      </c>
      <c r="E40" s="12">
        <v>0</v>
      </c>
      <c r="F40" s="17">
        <v>10.199999999999999</v>
      </c>
      <c r="G40" s="12">
        <v>23.8</v>
      </c>
      <c r="H40" s="13">
        <f t="shared" si="0"/>
        <v>13.600000000000001</v>
      </c>
    </row>
    <row r="41" spans="1:8" x14ac:dyDescent="0.3">
      <c r="A41" s="2" t="s">
        <v>77</v>
      </c>
      <c r="B41" s="3">
        <v>45877</v>
      </c>
      <c r="C41" s="2" t="s">
        <v>78</v>
      </c>
      <c r="D41" s="12">
        <v>10.199999999999999</v>
      </c>
      <c r="E41" s="12">
        <v>0</v>
      </c>
      <c r="F41" s="17">
        <v>10.199999999999999</v>
      </c>
      <c r="G41" s="12">
        <v>23.8</v>
      </c>
      <c r="H41" s="13">
        <f t="shared" si="0"/>
        <v>13.600000000000001</v>
      </c>
    </row>
    <row r="42" spans="1:8" x14ac:dyDescent="0.3">
      <c r="A42" s="2" t="s">
        <v>79</v>
      </c>
      <c r="B42" s="3">
        <v>45877</v>
      </c>
      <c r="C42" s="2" t="s">
        <v>80</v>
      </c>
      <c r="D42" s="12">
        <v>10.199999999999999</v>
      </c>
      <c r="E42" s="12">
        <v>0</v>
      </c>
      <c r="F42" s="17">
        <v>10.199999999999999</v>
      </c>
      <c r="G42" s="12">
        <v>23.8</v>
      </c>
      <c r="H42" s="13">
        <f t="shared" si="0"/>
        <v>13.600000000000001</v>
      </c>
    </row>
    <row r="43" spans="1:8" x14ac:dyDescent="0.3">
      <c r="A43" s="2" t="s">
        <v>81</v>
      </c>
      <c r="B43" s="3">
        <v>45880</v>
      </c>
      <c r="C43" s="2" t="s">
        <v>82</v>
      </c>
      <c r="D43" s="12">
        <v>10.199999999999999</v>
      </c>
      <c r="E43" s="12">
        <v>0</v>
      </c>
      <c r="F43" s="17">
        <v>10.199999999999999</v>
      </c>
      <c r="G43" s="12">
        <v>23.8</v>
      </c>
      <c r="H43" s="13">
        <f t="shared" si="0"/>
        <v>13.600000000000001</v>
      </c>
    </row>
    <row r="44" spans="1:8" x14ac:dyDescent="0.3">
      <c r="A44" s="2" t="s">
        <v>83</v>
      </c>
      <c r="B44" s="3">
        <v>45880</v>
      </c>
      <c r="C44" s="2" t="s">
        <v>84</v>
      </c>
      <c r="D44" s="12">
        <v>10.199999999999999</v>
      </c>
      <c r="E44" s="12">
        <v>0</v>
      </c>
      <c r="F44" s="17">
        <v>10.199999999999999</v>
      </c>
      <c r="G44" s="12">
        <v>23.8</v>
      </c>
      <c r="H44" s="13">
        <f t="shared" si="0"/>
        <v>13.600000000000001</v>
      </c>
    </row>
    <row r="45" spans="1:8" x14ac:dyDescent="0.3">
      <c r="A45" s="2" t="s">
        <v>85</v>
      </c>
      <c r="B45" s="3">
        <v>45880</v>
      </c>
      <c r="C45" s="2" t="s">
        <v>86</v>
      </c>
      <c r="D45" s="12">
        <v>10.199999999999999</v>
      </c>
      <c r="E45" s="12">
        <v>0</v>
      </c>
      <c r="F45" s="17">
        <v>10.199999999999999</v>
      </c>
      <c r="G45" s="12">
        <v>23.8</v>
      </c>
      <c r="H45" s="13">
        <f t="shared" si="0"/>
        <v>13.600000000000001</v>
      </c>
    </row>
    <row r="46" spans="1:8" x14ac:dyDescent="0.3">
      <c r="A46" s="2" t="s">
        <v>87</v>
      </c>
      <c r="B46" s="3">
        <v>45880</v>
      </c>
      <c r="C46" s="2" t="s">
        <v>52</v>
      </c>
      <c r="D46" s="12">
        <v>97.8</v>
      </c>
      <c r="E46" s="12">
        <v>0</v>
      </c>
      <c r="F46" s="12">
        <v>97.8</v>
      </c>
      <c r="G46" s="12">
        <v>302.83999999999997</v>
      </c>
      <c r="H46" s="13">
        <f t="shared" si="0"/>
        <v>205.03999999999996</v>
      </c>
    </row>
    <row r="47" spans="1:8" x14ac:dyDescent="0.3">
      <c r="A47" s="2" t="s">
        <v>88</v>
      </c>
      <c r="B47" s="3">
        <v>45880</v>
      </c>
      <c r="C47" s="2" t="s">
        <v>89</v>
      </c>
      <c r="D47" s="12">
        <v>10.199999999999999</v>
      </c>
      <c r="E47" s="12">
        <v>0</v>
      </c>
      <c r="F47" s="17">
        <v>10.199999999999999</v>
      </c>
      <c r="G47" s="12">
        <v>23.8</v>
      </c>
      <c r="H47" s="13">
        <f t="shared" si="0"/>
        <v>13.600000000000001</v>
      </c>
    </row>
    <row r="48" spans="1:8" x14ac:dyDescent="0.3">
      <c r="A48" s="2" t="s">
        <v>90</v>
      </c>
      <c r="B48" s="3">
        <v>45881</v>
      </c>
      <c r="C48" s="2" t="s">
        <v>91</v>
      </c>
      <c r="D48" s="12">
        <v>10.199999999999999</v>
      </c>
      <c r="E48" s="12">
        <v>0</v>
      </c>
      <c r="F48" s="17">
        <v>10.199999999999999</v>
      </c>
      <c r="G48" s="12">
        <v>23.8</v>
      </c>
      <c r="H48" s="13">
        <f t="shared" si="0"/>
        <v>13.600000000000001</v>
      </c>
    </row>
    <row r="49" spans="1:8" x14ac:dyDescent="0.3">
      <c r="A49" s="2" t="s">
        <v>92</v>
      </c>
      <c r="B49" s="3">
        <v>45881</v>
      </c>
      <c r="C49" s="2" t="s">
        <v>41</v>
      </c>
      <c r="D49" s="12">
        <v>36.6</v>
      </c>
      <c r="E49" s="12">
        <v>0</v>
      </c>
      <c r="F49" s="12">
        <v>36.6</v>
      </c>
      <c r="G49" s="12">
        <v>122</v>
      </c>
      <c r="H49" s="13">
        <f t="shared" si="0"/>
        <v>85.4</v>
      </c>
    </row>
    <row r="50" spans="1:8" x14ac:dyDescent="0.3">
      <c r="A50" s="2" t="s">
        <v>93</v>
      </c>
      <c r="B50" s="3">
        <v>45881</v>
      </c>
      <c r="C50" s="2" t="s">
        <v>94</v>
      </c>
      <c r="D50" s="12">
        <v>10.199999999999999</v>
      </c>
      <c r="E50" s="12">
        <v>0</v>
      </c>
      <c r="F50" s="17">
        <v>10.199999999999999</v>
      </c>
      <c r="G50" s="12">
        <v>23.8</v>
      </c>
      <c r="H50" s="13">
        <f t="shared" si="0"/>
        <v>13.600000000000001</v>
      </c>
    </row>
    <row r="51" spans="1:8" x14ac:dyDescent="0.3">
      <c r="A51" s="2" t="s">
        <v>95</v>
      </c>
      <c r="B51" s="3">
        <v>45881</v>
      </c>
      <c r="C51" s="2" t="s">
        <v>96</v>
      </c>
      <c r="D51" s="12">
        <v>10.199999999999999</v>
      </c>
      <c r="E51" s="12">
        <v>0</v>
      </c>
      <c r="F51" s="17">
        <v>10.199999999999999</v>
      </c>
      <c r="G51" s="12">
        <v>23.8</v>
      </c>
      <c r="H51" s="13">
        <f t="shared" si="0"/>
        <v>13.600000000000001</v>
      </c>
    </row>
    <row r="52" spans="1:8" x14ac:dyDescent="0.3">
      <c r="A52" s="2" t="s">
        <v>97</v>
      </c>
      <c r="B52" s="3">
        <v>45881</v>
      </c>
      <c r="C52" s="2" t="s">
        <v>98</v>
      </c>
      <c r="D52" s="12">
        <v>10.199999999999999</v>
      </c>
      <c r="E52" s="12">
        <v>0</v>
      </c>
      <c r="F52" s="17">
        <v>10.199999999999999</v>
      </c>
      <c r="G52" s="12">
        <v>23.8</v>
      </c>
      <c r="H52" s="13">
        <f t="shared" si="0"/>
        <v>13.600000000000001</v>
      </c>
    </row>
    <row r="53" spans="1:8" x14ac:dyDescent="0.3">
      <c r="A53" s="2" t="s">
        <v>99</v>
      </c>
      <c r="B53" s="3">
        <v>45882</v>
      </c>
      <c r="C53" s="2" t="s">
        <v>100</v>
      </c>
      <c r="D53" s="12">
        <v>10.199999999999999</v>
      </c>
      <c r="E53" s="12">
        <v>0</v>
      </c>
      <c r="F53" s="17">
        <v>10.199999999999999</v>
      </c>
      <c r="G53" s="12">
        <v>23.8</v>
      </c>
      <c r="H53" s="13">
        <f t="shared" si="0"/>
        <v>13.600000000000001</v>
      </c>
    </row>
    <row r="54" spans="1:8" x14ac:dyDescent="0.3">
      <c r="A54" s="2" t="s">
        <v>101</v>
      </c>
      <c r="B54" s="3">
        <v>45882</v>
      </c>
      <c r="C54" s="2" t="s">
        <v>31</v>
      </c>
      <c r="D54" s="12">
        <v>26.4</v>
      </c>
      <c r="E54" s="12">
        <v>0</v>
      </c>
      <c r="F54" s="12">
        <v>26.4</v>
      </c>
      <c r="G54" s="12">
        <v>76.56</v>
      </c>
      <c r="H54" s="13">
        <f t="shared" si="0"/>
        <v>50.160000000000004</v>
      </c>
    </row>
    <row r="55" spans="1:8" x14ac:dyDescent="0.3">
      <c r="A55" s="2" t="s">
        <v>102</v>
      </c>
      <c r="B55" s="3">
        <v>45882</v>
      </c>
      <c r="C55" s="2" t="s">
        <v>103</v>
      </c>
      <c r="D55" s="12">
        <v>10.199999999999999</v>
      </c>
      <c r="E55" s="12">
        <v>0</v>
      </c>
      <c r="F55" s="17">
        <v>10.199999999999999</v>
      </c>
      <c r="G55" s="12">
        <v>23.8</v>
      </c>
      <c r="H55" s="13">
        <f t="shared" si="0"/>
        <v>13.600000000000001</v>
      </c>
    </row>
    <row r="56" spans="1:8" x14ac:dyDescent="0.3">
      <c r="A56" s="2" t="s">
        <v>104</v>
      </c>
      <c r="B56" s="3">
        <v>45882</v>
      </c>
      <c r="C56" s="2" t="s">
        <v>105</v>
      </c>
      <c r="D56" s="12">
        <v>10.199999999999999</v>
      </c>
      <c r="E56" s="12">
        <v>0</v>
      </c>
      <c r="F56" s="17">
        <v>10.199999999999999</v>
      </c>
      <c r="G56" s="12">
        <v>23.8</v>
      </c>
      <c r="H56" s="13">
        <f t="shared" si="0"/>
        <v>13.600000000000001</v>
      </c>
    </row>
    <row r="57" spans="1:8" x14ac:dyDescent="0.3">
      <c r="A57" s="2" t="s">
        <v>106</v>
      </c>
      <c r="B57" s="3">
        <v>45882</v>
      </c>
      <c r="C57" s="2" t="s">
        <v>107</v>
      </c>
      <c r="D57" s="12">
        <v>10.199999999999999</v>
      </c>
      <c r="E57" s="12">
        <v>0</v>
      </c>
      <c r="F57" s="17">
        <v>10.199999999999999</v>
      </c>
      <c r="G57" s="12">
        <v>23.8</v>
      </c>
      <c r="H57" s="13">
        <f t="shared" si="0"/>
        <v>13.600000000000001</v>
      </c>
    </row>
    <row r="58" spans="1:8" x14ac:dyDescent="0.3">
      <c r="A58" s="2" t="s">
        <v>108</v>
      </c>
      <c r="B58" s="3">
        <v>45882</v>
      </c>
      <c r="C58" s="2" t="s">
        <v>109</v>
      </c>
      <c r="D58" s="12">
        <v>10.199999999999999</v>
      </c>
      <c r="E58" s="12">
        <v>0</v>
      </c>
      <c r="F58" s="17">
        <v>10.199999999999999</v>
      </c>
      <c r="G58" s="12">
        <v>23.8</v>
      </c>
      <c r="H58" s="13">
        <f t="shared" si="0"/>
        <v>13.600000000000001</v>
      </c>
    </row>
    <row r="59" spans="1:8" x14ac:dyDescent="0.3">
      <c r="A59" s="2" t="s">
        <v>110</v>
      </c>
      <c r="B59" s="3">
        <v>45882</v>
      </c>
      <c r="C59" s="2" t="s">
        <v>111</v>
      </c>
      <c r="D59" s="12">
        <v>10.199999999999999</v>
      </c>
      <c r="E59" s="12">
        <v>0</v>
      </c>
      <c r="F59" s="17">
        <v>10.199999999999999</v>
      </c>
      <c r="G59" s="12">
        <v>23.8</v>
      </c>
      <c r="H59" s="13">
        <f t="shared" si="0"/>
        <v>13.600000000000001</v>
      </c>
    </row>
    <row r="60" spans="1:8" x14ac:dyDescent="0.3">
      <c r="A60" s="2" t="s">
        <v>112</v>
      </c>
      <c r="B60" s="3">
        <v>45882</v>
      </c>
      <c r="C60" s="2" t="s">
        <v>113</v>
      </c>
      <c r="D60" s="12">
        <v>10.199999999999999</v>
      </c>
      <c r="E60" s="12">
        <v>0</v>
      </c>
      <c r="F60" s="17">
        <v>10.199999999999999</v>
      </c>
      <c r="G60" s="12">
        <v>23.8</v>
      </c>
      <c r="H60" s="13">
        <f t="shared" si="0"/>
        <v>13.600000000000001</v>
      </c>
    </row>
    <row r="61" spans="1:8" x14ac:dyDescent="0.3">
      <c r="A61" s="2" t="s">
        <v>114</v>
      </c>
      <c r="B61" s="3">
        <v>45882</v>
      </c>
      <c r="C61" s="2" t="s">
        <v>43</v>
      </c>
      <c r="D61" s="12">
        <v>18.3</v>
      </c>
      <c r="E61" s="12">
        <v>0</v>
      </c>
      <c r="F61" s="12">
        <v>18.3</v>
      </c>
      <c r="G61" s="12">
        <v>61</v>
      </c>
      <c r="H61" s="13">
        <f t="shared" si="0"/>
        <v>42.7</v>
      </c>
    </row>
    <row r="62" spans="1:8" x14ac:dyDescent="0.3">
      <c r="A62" s="2" t="s">
        <v>115</v>
      </c>
      <c r="B62" s="3">
        <v>45882</v>
      </c>
      <c r="C62" s="2" t="s">
        <v>63</v>
      </c>
      <c r="D62" s="12">
        <v>42</v>
      </c>
      <c r="E62" s="12">
        <v>0</v>
      </c>
      <c r="F62" s="12">
        <v>42</v>
      </c>
      <c r="G62" s="12">
        <v>79.8</v>
      </c>
      <c r="H62" s="13">
        <f t="shared" si="0"/>
        <v>37.799999999999997</v>
      </c>
    </row>
    <row r="63" spans="1:8" x14ac:dyDescent="0.3">
      <c r="A63" s="2" t="s">
        <v>116</v>
      </c>
      <c r="B63" s="3">
        <v>45883</v>
      </c>
      <c r="C63" s="2" t="s">
        <v>117</v>
      </c>
      <c r="D63" s="12">
        <v>10.199999999999999</v>
      </c>
      <c r="E63" s="12">
        <v>0</v>
      </c>
      <c r="F63" s="17">
        <v>10.199999999999999</v>
      </c>
      <c r="G63" s="12">
        <v>23.8</v>
      </c>
      <c r="H63" s="13">
        <f t="shared" si="0"/>
        <v>13.600000000000001</v>
      </c>
    </row>
    <row r="64" spans="1:8" x14ac:dyDescent="0.3">
      <c r="A64" s="2" t="s">
        <v>118</v>
      </c>
      <c r="B64" s="3">
        <v>45883</v>
      </c>
      <c r="C64" s="2" t="s">
        <v>117</v>
      </c>
      <c r="D64" s="12">
        <v>42</v>
      </c>
      <c r="E64" s="12">
        <v>0</v>
      </c>
      <c r="F64" s="12">
        <v>42</v>
      </c>
      <c r="G64" s="12">
        <v>79.8</v>
      </c>
      <c r="H64" s="13">
        <f t="shared" si="0"/>
        <v>37.799999999999997</v>
      </c>
    </row>
    <row r="65" spans="1:8" x14ac:dyDescent="0.3">
      <c r="A65" s="2" t="s">
        <v>119</v>
      </c>
      <c r="B65" s="3">
        <v>45883</v>
      </c>
      <c r="C65" s="2" t="s">
        <v>120</v>
      </c>
      <c r="D65" s="12">
        <v>10.199999999999999</v>
      </c>
      <c r="E65" s="12">
        <v>0</v>
      </c>
      <c r="F65" s="17">
        <v>10.199999999999999</v>
      </c>
      <c r="G65" s="12">
        <v>23.8</v>
      </c>
      <c r="H65" s="13">
        <f t="shared" si="0"/>
        <v>13.600000000000001</v>
      </c>
    </row>
    <row r="66" spans="1:8" x14ac:dyDescent="0.3">
      <c r="A66" s="2" t="s">
        <v>121</v>
      </c>
      <c r="B66" s="3">
        <v>45883</v>
      </c>
      <c r="C66" s="2" t="s">
        <v>122</v>
      </c>
      <c r="D66" s="12">
        <v>10.199999999999999</v>
      </c>
      <c r="E66" s="12">
        <v>0</v>
      </c>
      <c r="F66" s="17">
        <v>10.199999999999999</v>
      </c>
      <c r="G66" s="12">
        <v>23.8</v>
      </c>
      <c r="H66" s="13">
        <f t="shared" si="0"/>
        <v>13.600000000000001</v>
      </c>
    </row>
    <row r="67" spans="1:8" x14ac:dyDescent="0.3">
      <c r="A67" s="2" t="s">
        <v>123</v>
      </c>
      <c r="B67" s="3">
        <v>45884</v>
      </c>
      <c r="C67" s="2" t="s">
        <v>100</v>
      </c>
      <c r="D67" s="12">
        <v>60.3</v>
      </c>
      <c r="E67" s="12">
        <v>0</v>
      </c>
      <c r="F67" s="12">
        <v>60.3</v>
      </c>
      <c r="G67" s="12">
        <v>140.80000000000001</v>
      </c>
      <c r="H67" s="13">
        <f t="shared" si="0"/>
        <v>80.500000000000014</v>
      </c>
    </row>
    <row r="68" spans="1:8" x14ac:dyDescent="0.3">
      <c r="A68" s="2" t="s">
        <v>124</v>
      </c>
      <c r="B68" s="3">
        <v>45884</v>
      </c>
      <c r="C68" s="2" t="s">
        <v>125</v>
      </c>
      <c r="D68" s="12">
        <v>10.199999999999999</v>
      </c>
      <c r="E68" s="12">
        <v>0</v>
      </c>
      <c r="F68" s="17">
        <v>10.199999999999999</v>
      </c>
      <c r="G68" s="12">
        <v>23.8</v>
      </c>
      <c r="H68" s="13">
        <f t="shared" si="0"/>
        <v>13.600000000000001</v>
      </c>
    </row>
    <row r="69" spans="1:8" x14ac:dyDescent="0.3">
      <c r="A69" s="2" t="s">
        <v>126</v>
      </c>
      <c r="B69" s="3">
        <v>45884</v>
      </c>
      <c r="C69" s="2" t="s">
        <v>127</v>
      </c>
      <c r="D69" s="12">
        <v>10.199999999999999</v>
      </c>
      <c r="E69" s="12">
        <v>0</v>
      </c>
      <c r="F69" s="17">
        <v>10.199999999999999</v>
      </c>
      <c r="G69" s="12">
        <v>23.8</v>
      </c>
      <c r="H69" s="13">
        <f t="shared" ref="H69:H129" si="1">G69-F69</f>
        <v>13.600000000000001</v>
      </c>
    </row>
    <row r="70" spans="1:8" x14ac:dyDescent="0.3">
      <c r="A70" s="2" t="s">
        <v>128</v>
      </c>
      <c r="B70" s="3">
        <v>45884</v>
      </c>
      <c r="C70" s="2" t="s">
        <v>129</v>
      </c>
      <c r="D70" s="12">
        <v>10.199999999999999</v>
      </c>
      <c r="E70" s="12">
        <v>0</v>
      </c>
      <c r="F70" s="17">
        <v>10.199999999999999</v>
      </c>
      <c r="G70" s="12">
        <v>23.8</v>
      </c>
      <c r="H70" s="13">
        <f t="shared" si="1"/>
        <v>13.600000000000001</v>
      </c>
    </row>
    <row r="71" spans="1:8" x14ac:dyDescent="0.3">
      <c r="A71" s="2" t="s">
        <v>130</v>
      </c>
      <c r="B71" s="3">
        <v>45884</v>
      </c>
      <c r="C71" s="2" t="s">
        <v>131</v>
      </c>
      <c r="D71" s="12">
        <v>10.199999999999999</v>
      </c>
      <c r="E71" s="12">
        <v>0</v>
      </c>
      <c r="F71" s="17">
        <v>10.199999999999999</v>
      </c>
      <c r="G71" s="12">
        <v>23.8</v>
      </c>
      <c r="H71" s="13">
        <f t="shared" si="1"/>
        <v>13.600000000000001</v>
      </c>
    </row>
    <row r="72" spans="1:8" x14ac:dyDescent="0.3">
      <c r="A72" s="2" t="s">
        <v>132</v>
      </c>
      <c r="B72" s="3">
        <v>45884</v>
      </c>
      <c r="C72" s="2" t="s">
        <v>133</v>
      </c>
      <c r="D72" s="12">
        <v>52.2</v>
      </c>
      <c r="E72" s="12">
        <v>42</v>
      </c>
      <c r="F72" s="17">
        <v>10.199999999999999</v>
      </c>
      <c r="G72" s="12">
        <v>79.8</v>
      </c>
      <c r="H72" s="13">
        <f t="shared" si="1"/>
        <v>69.599999999999994</v>
      </c>
    </row>
    <row r="73" spans="1:8" x14ac:dyDescent="0.3">
      <c r="A73" s="2" t="s">
        <v>134</v>
      </c>
      <c r="B73" s="3">
        <v>45884</v>
      </c>
      <c r="C73" s="2" t="s">
        <v>135</v>
      </c>
      <c r="D73" s="12">
        <v>10.199999999999999</v>
      </c>
      <c r="E73" s="12">
        <v>0</v>
      </c>
      <c r="F73" s="17">
        <v>10.199999999999999</v>
      </c>
      <c r="G73" s="12">
        <v>23.8</v>
      </c>
      <c r="H73" s="13">
        <f t="shared" si="1"/>
        <v>13.600000000000001</v>
      </c>
    </row>
    <row r="74" spans="1:8" x14ac:dyDescent="0.3">
      <c r="A74" s="2" t="s">
        <v>136</v>
      </c>
      <c r="B74" s="3">
        <v>45884</v>
      </c>
      <c r="C74" s="2" t="s">
        <v>89</v>
      </c>
      <c r="D74" s="12">
        <v>151.80000000000001</v>
      </c>
      <c r="E74" s="12">
        <v>0</v>
      </c>
      <c r="F74" s="12">
        <v>151.80000000000001</v>
      </c>
      <c r="G74" s="12">
        <v>445.8</v>
      </c>
      <c r="H74" s="13">
        <f t="shared" si="1"/>
        <v>294</v>
      </c>
    </row>
    <row r="75" spans="1:8" x14ac:dyDescent="0.3">
      <c r="A75" s="2" t="s">
        <v>137</v>
      </c>
      <c r="B75" s="3">
        <v>45884</v>
      </c>
      <c r="C75" s="2" t="s">
        <v>138</v>
      </c>
      <c r="D75" s="12">
        <v>10.199999999999999</v>
      </c>
      <c r="E75" s="12">
        <v>0</v>
      </c>
      <c r="F75" s="17">
        <v>10.199999999999999</v>
      </c>
      <c r="G75" s="12">
        <v>23.8</v>
      </c>
      <c r="H75" s="13">
        <f t="shared" si="1"/>
        <v>13.600000000000001</v>
      </c>
    </row>
    <row r="76" spans="1:8" x14ac:dyDescent="0.3">
      <c r="A76" s="2" t="s">
        <v>139</v>
      </c>
      <c r="B76" s="3">
        <v>45884</v>
      </c>
      <c r="C76" s="2" t="s">
        <v>80</v>
      </c>
      <c r="D76" s="12">
        <v>192.3</v>
      </c>
      <c r="E76" s="12">
        <v>0</v>
      </c>
      <c r="F76" s="12">
        <v>192.3</v>
      </c>
      <c r="G76" s="12">
        <v>523.6</v>
      </c>
      <c r="H76" s="13">
        <f t="shared" si="1"/>
        <v>331.3</v>
      </c>
    </row>
    <row r="77" spans="1:8" x14ac:dyDescent="0.3">
      <c r="A77" s="2" t="s">
        <v>140</v>
      </c>
      <c r="B77" s="3">
        <v>45884</v>
      </c>
      <c r="C77" s="2" t="s">
        <v>125</v>
      </c>
      <c r="D77" s="12">
        <v>115.2</v>
      </c>
      <c r="E77" s="12">
        <v>0</v>
      </c>
      <c r="F77" s="12">
        <v>115.2</v>
      </c>
      <c r="G77" s="12">
        <v>445.8</v>
      </c>
      <c r="H77" s="13">
        <f t="shared" si="1"/>
        <v>330.6</v>
      </c>
    </row>
    <row r="78" spans="1:8" x14ac:dyDescent="0.3">
      <c r="A78" s="2" t="s">
        <v>141</v>
      </c>
      <c r="B78" s="3">
        <v>45884</v>
      </c>
      <c r="C78" s="2" t="s">
        <v>142</v>
      </c>
      <c r="D78" s="12">
        <v>10.199999999999999</v>
      </c>
      <c r="E78" s="12">
        <v>0</v>
      </c>
      <c r="F78" s="17">
        <v>10.199999999999999</v>
      </c>
      <c r="G78" s="12">
        <v>23.8</v>
      </c>
      <c r="H78" s="13">
        <f t="shared" si="1"/>
        <v>13.600000000000001</v>
      </c>
    </row>
    <row r="79" spans="1:8" x14ac:dyDescent="0.3">
      <c r="A79" s="2" t="s">
        <v>143</v>
      </c>
      <c r="B79" s="3">
        <v>45887</v>
      </c>
      <c r="C79" s="2" t="s">
        <v>144</v>
      </c>
      <c r="D79" s="12">
        <v>10.199999999999999</v>
      </c>
      <c r="E79" s="12">
        <v>0</v>
      </c>
      <c r="F79" s="17">
        <v>10.199999999999999</v>
      </c>
      <c r="G79" s="12">
        <v>23.8</v>
      </c>
      <c r="H79" s="13">
        <f t="shared" si="1"/>
        <v>13.600000000000001</v>
      </c>
    </row>
    <row r="80" spans="1:8" x14ac:dyDescent="0.3">
      <c r="A80" s="2" t="s">
        <v>145</v>
      </c>
      <c r="B80" s="3">
        <v>45887</v>
      </c>
      <c r="C80" s="2" t="s">
        <v>98</v>
      </c>
      <c r="D80" s="12">
        <v>68.400000000000006</v>
      </c>
      <c r="E80" s="12">
        <v>26.4</v>
      </c>
      <c r="F80" s="12">
        <v>42</v>
      </c>
      <c r="G80" s="12">
        <v>156.36000000000001</v>
      </c>
      <c r="H80" s="13">
        <f t="shared" si="1"/>
        <v>114.36000000000001</v>
      </c>
    </row>
    <row r="81" spans="1:8" x14ac:dyDescent="0.3">
      <c r="A81" s="2" t="s">
        <v>146</v>
      </c>
      <c r="B81" s="3">
        <v>45887</v>
      </c>
      <c r="C81" s="2" t="s">
        <v>147</v>
      </c>
      <c r="D81" s="12">
        <v>10.199999999999999</v>
      </c>
      <c r="E81" s="12">
        <v>0</v>
      </c>
      <c r="F81" s="17">
        <v>10.199999999999999</v>
      </c>
      <c r="G81" s="12">
        <v>23.8</v>
      </c>
      <c r="H81" s="13">
        <f t="shared" si="1"/>
        <v>13.600000000000001</v>
      </c>
    </row>
    <row r="82" spans="1:8" x14ac:dyDescent="0.3">
      <c r="A82" s="2" t="s">
        <v>148</v>
      </c>
      <c r="B82" s="3">
        <v>45887</v>
      </c>
      <c r="C82" s="2" t="s">
        <v>96</v>
      </c>
      <c r="D82" s="12">
        <v>96.9</v>
      </c>
      <c r="E82" s="12">
        <v>42</v>
      </c>
      <c r="F82" s="12">
        <v>54.9</v>
      </c>
      <c r="G82" s="12">
        <v>262.8</v>
      </c>
      <c r="H82" s="13">
        <f t="shared" si="1"/>
        <v>207.9</v>
      </c>
    </row>
    <row r="83" spans="1:8" x14ac:dyDescent="0.3">
      <c r="A83" s="2" t="s">
        <v>149</v>
      </c>
      <c r="B83" s="3">
        <v>45887</v>
      </c>
      <c r="C83" s="2" t="s">
        <v>150</v>
      </c>
      <c r="D83" s="12">
        <v>10.199999999999999</v>
      </c>
      <c r="E83" s="12">
        <v>0</v>
      </c>
      <c r="F83" s="17">
        <v>10.199999999999999</v>
      </c>
      <c r="G83" s="12">
        <v>23.8</v>
      </c>
      <c r="H83" s="13">
        <f t="shared" si="1"/>
        <v>13.600000000000001</v>
      </c>
    </row>
    <row r="84" spans="1:8" x14ac:dyDescent="0.3">
      <c r="A84" s="2" t="s">
        <v>151</v>
      </c>
      <c r="B84" s="3">
        <v>45887</v>
      </c>
      <c r="C84" s="2" t="s">
        <v>152</v>
      </c>
      <c r="D84" s="12">
        <v>10.199999999999999</v>
      </c>
      <c r="E84" s="12">
        <v>0</v>
      </c>
      <c r="F84" s="17">
        <v>10.199999999999999</v>
      </c>
      <c r="G84" s="12">
        <v>23.8</v>
      </c>
      <c r="H84" s="13">
        <f t="shared" si="1"/>
        <v>13.600000000000001</v>
      </c>
    </row>
    <row r="85" spans="1:8" x14ac:dyDescent="0.3">
      <c r="A85" s="2" t="s">
        <v>153</v>
      </c>
      <c r="B85" s="3">
        <v>45887</v>
      </c>
      <c r="C85" s="2" t="s">
        <v>129</v>
      </c>
      <c r="D85" s="12">
        <v>22.5</v>
      </c>
      <c r="E85" s="12">
        <v>0</v>
      </c>
      <c r="F85" s="12">
        <v>22.5</v>
      </c>
      <c r="G85" s="12">
        <v>74.86</v>
      </c>
      <c r="H85" s="13">
        <f t="shared" si="1"/>
        <v>52.36</v>
      </c>
    </row>
    <row r="86" spans="1:8" x14ac:dyDescent="0.3">
      <c r="A86" s="2" t="s">
        <v>154</v>
      </c>
      <c r="B86" s="3">
        <v>45888</v>
      </c>
      <c r="C86" s="2" t="s">
        <v>155</v>
      </c>
      <c r="D86" s="12">
        <v>10.199999999999999</v>
      </c>
      <c r="E86" s="12">
        <v>0</v>
      </c>
      <c r="F86" s="17">
        <v>10.199999999999999</v>
      </c>
      <c r="G86" s="12">
        <v>23.8</v>
      </c>
      <c r="H86" s="13">
        <f t="shared" si="1"/>
        <v>13.600000000000001</v>
      </c>
    </row>
    <row r="87" spans="1:8" x14ac:dyDescent="0.3">
      <c r="A87" s="2" t="s">
        <v>156</v>
      </c>
      <c r="B87" s="3">
        <v>45888</v>
      </c>
      <c r="C87" s="2" t="s">
        <v>157</v>
      </c>
      <c r="D87" s="12">
        <v>10.199999999999999</v>
      </c>
      <c r="E87" s="12">
        <v>0</v>
      </c>
      <c r="F87" s="17">
        <v>10.199999999999999</v>
      </c>
      <c r="G87" s="12">
        <v>23.8</v>
      </c>
      <c r="H87" s="13">
        <f t="shared" si="1"/>
        <v>13.600000000000001</v>
      </c>
    </row>
    <row r="88" spans="1:8" x14ac:dyDescent="0.3">
      <c r="A88" s="2" t="s">
        <v>158</v>
      </c>
      <c r="B88" s="3">
        <v>45888</v>
      </c>
      <c r="C88" s="2" t="s">
        <v>159</v>
      </c>
      <c r="D88" s="12">
        <v>10.199999999999999</v>
      </c>
      <c r="E88" s="12">
        <v>0</v>
      </c>
      <c r="F88" s="17">
        <v>10.199999999999999</v>
      </c>
      <c r="G88" s="12">
        <v>23.8</v>
      </c>
      <c r="H88" s="13">
        <f t="shared" si="1"/>
        <v>13.600000000000001</v>
      </c>
    </row>
    <row r="89" spans="1:8" x14ac:dyDescent="0.3">
      <c r="A89" s="2" t="s">
        <v>160</v>
      </c>
      <c r="B89" s="3">
        <v>45888</v>
      </c>
      <c r="C89" s="2" t="s">
        <v>161</v>
      </c>
      <c r="D89" s="12">
        <v>10.199999999999999</v>
      </c>
      <c r="E89" s="12">
        <v>0</v>
      </c>
      <c r="F89" s="17">
        <v>10.199999999999999</v>
      </c>
      <c r="G89" s="12">
        <v>23.8</v>
      </c>
      <c r="H89" s="13">
        <f t="shared" si="1"/>
        <v>13.600000000000001</v>
      </c>
    </row>
    <row r="90" spans="1:8" x14ac:dyDescent="0.3">
      <c r="A90" s="2" t="s">
        <v>162</v>
      </c>
      <c r="B90" s="3">
        <v>45888</v>
      </c>
      <c r="C90" s="2" t="s">
        <v>163</v>
      </c>
      <c r="D90" s="12">
        <v>10.199999999999999</v>
      </c>
      <c r="E90" s="12">
        <v>0</v>
      </c>
      <c r="F90" s="17">
        <v>10.199999999999999</v>
      </c>
      <c r="G90" s="12">
        <v>23.8</v>
      </c>
      <c r="H90" s="13">
        <f t="shared" si="1"/>
        <v>13.600000000000001</v>
      </c>
    </row>
    <row r="91" spans="1:8" x14ac:dyDescent="0.3">
      <c r="A91" s="2" t="s">
        <v>164</v>
      </c>
      <c r="B91" s="3">
        <v>45889</v>
      </c>
      <c r="C91" s="2" t="s">
        <v>165</v>
      </c>
      <c r="D91" s="12">
        <v>10.199999999999999</v>
      </c>
      <c r="E91" s="12">
        <v>0</v>
      </c>
      <c r="F91" s="17">
        <v>10.199999999999999</v>
      </c>
      <c r="G91" s="12">
        <v>23.8</v>
      </c>
      <c r="H91" s="13">
        <f t="shared" si="1"/>
        <v>13.600000000000001</v>
      </c>
    </row>
    <row r="92" spans="1:8" x14ac:dyDescent="0.3">
      <c r="A92" s="2" t="s">
        <v>166</v>
      </c>
      <c r="B92" s="3">
        <v>45889</v>
      </c>
      <c r="C92" s="2" t="s">
        <v>167</v>
      </c>
      <c r="D92" s="12">
        <v>10.199999999999999</v>
      </c>
      <c r="E92" s="12">
        <v>0</v>
      </c>
      <c r="F92" s="17">
        <v>10.199999999999999</v>
      </c>
      <c r="G92" s="12">
        <v>23.8</v>
      </c>
      <c r="H92" s="13">
        <f t="shared" si="1"/>
        <v>13.600000000000001</v>
      </c>
    </row>
    <row r="93" spans="1:8" x14ac:dyDescent="0.3">
      <c r="A93" s="2" t="s">
        <v>168</v>
      </c>
      <c r="B93" s="3">
        <v>45889</v>
      </c>
      <c r="C93" s="2" t="s">
        <v>169</v>
      </c>
      <c r="D93" s="12">
        <v>10.199999999999999</v>
      </c>
      <c r="E93" s="12">
        <v>0</v>
      </c>
      <c r="F93" s="17">
        <v>10.199999999999999</v>
      </c>
      <c r="G93" s="12">
        <v>23.8</v>
      </c>
      <c r="H93" s="13">
        <f t="shared" si="1"/>
        <v>13.600000000000001</v>
      </c>
    </row>
    <row r="94" spans="1:8" x14ac:dyDescent="0.3">
      <c r="A94" s="2" t="s">
        <v>170</v>
      </c>
      <c r="B94" s="3">
        <v>45890</v>
      </c>
      <c r="C94" s="2" t="s">
        <v>171</v>
      </c>
      <c r="D94" s="12">
        <v>10.199999999999999</v>
      </c>
      <c r="E94" s="12">
        <v>0</v>
      </c>
      <c r="F94" s="17">
        <v>10.199999999999999</v>
      </c>
      <c r="G94" s="12">
        <v>23.8</v>
      </c>
      <c r="H94" s="13">
        <f t="shared" si="1"/>
        <v>13.600000000000001</v>
      </c>
    </row>
    <row r="95" spans="1:8" x14ac:dyDescent="0.3">
      <c r="A95" s="2" t="s">
        <v>172</v>
      </c>
      <c r="B95" s="3">
        <v>45890</v>
      </c>
      <c r="C95" s="2" t="s">
        <v>173</v>
      </c>
      <c r="D95" s="12">
        <v>10.199999999999999</v>
      </c>
      <c r="E95" s="12">
        <v>0</v>
      </c>
      <c r="F95" s="17">
        <v>10.199999999999999</v>
      </c>
      <c r="G95" s="12">
        <v>23.8</v>
      </c>
      <c r="H95" s="13">
        <f t="shared" si="1"/>
        <v>13.600000000000001</v>
      </c>
    </row>
    <row r="96" spans="1:8" x14ac:dyDescent="0.3">
      <c r="A96" s="2" t="s">
        <v>174</v>
      </c>
      <c r="B96" s="3">
        <v>45890</v>
      </c>
      <c r="C96" s="2" t="s">
        <v>175</v>
      </c>
      <c r="D96" s="12">
        <v>10.199999999999999</v>
      </c>
      <c r="E96" s="12">
        <v>0</v>
      </c>
      <c r="F96" s="17">
        <v>10.199999999999999</v>
      </c>
      <c r="G96" s="12">
        <v>23.8</v>
      </c>
      <c r="H96" s="13">
        <f t="shared" si="1"/>
        <v>13.600000000000001</v>
      </c>
    </row>
    <row r="97" spans="1:8" x14ac:dyDescent="0.3">
      <c r="A97" s="2" t="s">
        <v>176</v>
      </c>
      <c r="B97" s="3">
        <v>45891</v>
      </c>
      <c r="C97" s="2" t="s">
        <v>177</v>
      </c>
      <c r="D97" s="12">
        <v>10.199999999999999</v>
      </c>
      <c r="E97" s="12">
        <v>0</v>
      </c>
      <c r="F97" s="17">
        <v>10.199999999999999</v>
      </c>
      <c r="G97" s="12">
        <v>23.8</v>
      </c>
      <c r="H97" s="13">
        <f t="shared" si="1"/>
        <v>13.600000000000001</v>
      </c>
    </row>
    <row r="98" spans="1:8" x14ac:dyDescent="0.3">
      <c r="A98" s="2" t="s">
        <v>178</v>
      </c>
      <c r="B98" s="3">
        <v>45891</v>
      </c>
      <c r="C98" s="2" t="s">
        <v>179</v>
      </c>
      <c r="D98" s="12">
        <v>10.199999999999999</v>
      </c>
      <c r="E98" s="12">
        <v>0</v>
      </c>
      <c r="F98" s="17">
        <v>10.199999999999999</v>
      </c>
      <c r="G98" s="12">
        <v>23.8</v>
      </c>
      <c r="H98" s="13">
        <f t="shared" si="1"/>
        <v>13.600000000000001</v>
      </c>
    </row>
    <row r="99" spans="1:8" x14ac:dyDescent="0.3">
      <c r="A99" s="2" t="s">
        <v>180</v>
      </c>
      <c r="B99" s="3">
        <v>45891</v>
      </c>
      <c r="C99" s="2" t="s">
        <v>165</v>
      </c>
      <c r="D99" s="12">
        <v>105</v>
      </c>
      <c r="E99" s="12">
        <v>0</v>
      </c>
      <c r="F99" s="12">
        <v>105</v>
      </c>
      <c r="G99" s="12">
        <v>278.36</v>
      </c>
      <c r="H99" s="13">
        <f t="shared" si="1"/>
        <v>173.36</v>
      </c>
    </row>
    <row r="100" spans="1:8" x14ac:dyDescent="0.3">
      <c r="A100" s="2" t="s">
        <v>181</v>
      </c>
      <c r="B100" s="3">
        <v>45891</v>
      </c>
      <c r="C100" s="2" t="s">
        <v>111</v>
      </c>
      <c r="D100" s="12">
        <v>115.2</v>
      </c>
      <c r="E100" s="12">
        <v>0</v>
      </c>
      <c r="F100" s="12">
        <v>115.2</v>
      </c>
      <c r="G100" s="12">
        <v>323.8</v>
      </c>
      <c r="H100" s="13">
        <f t="shared" si="1"/>
        <v>208.60000000000002</v>
      </c>
    </row>
    <row r="101" spans="1:8" x14ac:dyDescent="0.3">
      <c r="A101" s="2" t="s">
        <v>182</v>
      </c>
      <c r="B101" s="3">
        <v>45891</v>
      </c>
      <c r="C101" s="2" t="s">
        <v>183</v>
      </c>
      <c r="D101" s="12">
        <v>10.199999999999999</v>
      </c>
      <c r="E101" s="12">
        <v>0</v>
      </c>
      <c r="F101" s="17">
        <v>10.199999999999999</v>
      </c>
      <c r="G101" s="12">
        <v>23.8</v>
      </c>
      <c r="H101" s="13">
        <f t="shared" si="1"/>
        <v>13.600000000000001</v>
      </c>
    </row>
    <row r="102" spans="1:8" x14ac:dyDescent="0.3">
      <c r="A102" s="2" t="s">
        <v>184</v>
      </c>
      <c r="B102" s="3">
        <v>45891</v>
      </c>
      <c r="C102" s="2" t="s">
        <v>175</v>
      </c>
      <c r="D102" s="12">
        <v>42</v>
      </c>
      <c r="E102" s="12">
        <v>0</v>
      </c>
      <c r="F102" s="12">
        <v>42</v>
      </c>
      <c r="G102" s="12">
        <v>79.8</v>
      </c>
      <c r="H102" s="13">
        <f t="shared" si="1"/>
        <v>37.799999999999997</v>
      </c>
    </row>
    <row r="103" spans="1:8" x14ac:dyDescent="0.3">
      <c r="A103" s="2" t="s">
        <v>185</v>
      </c>
      <c r="B103" s="3">
        <v>45894</v>
      </c>
      <c r="C103" s="2" t="s">
        <v>159</v>
      </c>
      <c r="D103" s="12">
        <v>64.5</v>
      </c>
      <c r="E103" s="12">
        <v>42</v>
      </c>
      <c r="F103" s="12">
        <v>22.5</v>
      </c>
      <c r="G103" s="12">
        <v>154.66</v>
      </c>
      <c r="H103" s="13">
        <f t="shared" si="1"/>
        <v>132.16</v>
      </c>
    </row>
    <row r="104" spans="1:8" x14ac:dyDescent="0.3">
      <c r="A104" s="2" t="s">
        <v>186</v>
      </c>
      <c r="B104" s="3">
        <v>45894</v>
      </c>
      <c r="C104" s="2" t="s">
        <v>159</v>
      </c>
      <c r="D104" s="12">
        <v>36.6</v>
      </c>
      <c r="E104" s="12">
        <v>0</v>
      </c>
      <c r="F104" s="12">
        <v>36.6</v>
      </c>
      <c r="G104" s="12">
        <v>98.82</v>
      </c>
      <c r="H104" s="13">
        <f t="shared" si="1"/>
        <v>62.219999999999992</v>
      </c>
    </row>
    <row r="105" spans="1:8" x14ac:dyDescent="0.3">
      <c r="A105" s="2" t="s">
        <v>187</v>
      </c>
      <c r="B105" s="3">
        <v>45894</v>
      </c>
      <c r="C105" s="2" t="s">
        <v>188</v>
      </c>
      <c r="D105" s="12">
        <v>10.199999999999999</v>
      </c>
      <c r="E105" s="12">
        <v>0</v>
      </c>
      <c r="F105" s="17">
        <v>10.199999999999999</v>
      </c>
      <c r="G105" s="12">
        <v>23.8</v>
      </c>
      <c r="H105" s="13">
        <f t="shared" si="1"/>
        <v>13.600000000000001</v>
      </c>
    </row>
    <row r="106" spans="1:8" x14ac:dyDescent="0.3">
      <c r="A106" s="2" t="s">
        <v>189</v>
      </c>
      <c r="B106" s="3">
        <v>45894</v>
      </c>
      <c r="C106" s="2" t="s">
        <v>190</v>
      </c>
      <c r="D106" s="12">
        <v>10.199999999999999</v>
      </c>
      <c r="E106" s="12">
        <v>0</v>
      </c>
      <c r="F106" s="17">
        <v>10.199999999999999</v>
      </c>
      <c r="G106" s="12">
        <v>23.8</v>
      </c>
      <c r="H106" s="13">
        <f t="shared" si="1"/>
        <v>13.600000000000001</v>
      </c>
    </row>
    <row r="107" spans="1:8" x14ac:dyDescent="0.3">
      <c r="A107" s="2" t="s">
        <v>191</v>
      </c>
      <c r="B107" s="3">
        <v>45894</v>
      </c>
      <c r="C107" s="2" t="s">
        <v>192</v>
      </c>
      <c r="D107" s="12">
        <v>10.199999999999999</v>
      </c>
      <c r="E107" s="12">
        <v>0</v>
      </c>
      <c r="F107" s="17">
        <v>10.199999999999999</v>
      </c>
      <c r="G107" s="12">
        <v>23.8</v>
      </c>
      <c r="H107" s="13">
        <f t="shared" si="1"/>
        <v>13.600000000000001</v>
      </c>
    </row>
    <row r="108" spans="1:8" x14ac:dyDescent="0.3">
      <c r="A108" s="2" t="s">
        <v>193</v>
      </c>
      <c r="B108" s="3">
        <v>45894</v>
      </c>
      <c r="C108" s="2" t="s">
        <v>194</v>
      </c>
      <c r="D108" s="12">
        <v>10.199999999999999</v>
      </c>
      <c r="E108" s="12">
        <v>0</v>
      </c>
      <c r="F108" s="17">
        <v>10.199999999999999</v>
      </c>
      <c r="G108" s="12">
        <v>23.8</v>
      </c>
      <c r="H108" s="13">
        <f t="shared" si="1"/>
        <v>13.600000000000001</v>
      </c>
    </row>
    <row r="109" spans="1:8" x14ac:dyDescent="0.3">
      <c r="A109" s="2" t="s">
        <v>195</v>
      </c>
      <c r="B109" s="3">
        <v>45894</v>
      </c>
      <c r="C109" s="2" t="s">
        <v>196</v>
      </c>
      <c r="D109" s="12">
        <v>10.199999999999999</v>
      </c>
      <c r="E109" s="12">
        <v>0</v>
      </c>
      <c r="F109" s="17">
        <v>10.199999999999999</v>
      </c>
      <c r="G109" s="12">
        <v>23.8</v>
      </c>
      <c r="H109" s="13">
        <f t="shared" si="1"/>
        <v>13.600000000000001</v>
      </c>
    </row>
    <row r="110" spans="1:8" x14ac:dyDescent="0.3">
      <c r="A110" s="2" t="s">
        <v>197</v>
      </c>
      <c r="B110" s="3">
        <v>45894</v>
      </c>
      <c r="C110" s="2" t="s">
        <v>198</v>
      </c>
      <c r="D110" s="12">
        <v>10.199999999999999</v>
      </c>
      <c r="E110" s="12">
        <v>0</v>
      </c>
      <c r="F110" s="17">
        <v>10.199999999999999</v>
      </c>
      <c r="G110" s="12">
        <v>23.8</v>
      </c>
      <c r="H110" s="13">
        <f t="shared" si="1"/>
        <v>13.600000000000001</v>
      </c>
    </row>
    <row r="111" spans="1:8" x14ac:dyDescent="0.3">
      <c r="A111" s="2" t="s">
        <v>199</v>
      </c>
      <c r="B111" s="3">
        <v>45895</v>
      </c>
      <c r="C111" s="2" t="s">
        <v>200</v>
      </c>
      <c r="D111" s="12">
        <v>10.199999999999999</v>
      </c>
      <c r="E111" s="12">
        <v>0</v>
      </c>
      <c r="F111" s="17">
        <v>10.199999999999999</v>
      </c>
      <c r="G111" s="12">
        <v>23.8</v>
      </c>
      <c r="H111" s="13">
        <f t="shared" si="1"/>
        <v>13.600000000000001</v>
      </c>
    </row>
    <row r="112" spans="1:8" x14ac:dyDescent="0.3">
      <c r="A112" s="2" t="s">
        <v>201</v>
      </c>
      <c r="B112" s="3">
        <v>45895</v>
      </c>
      <c r="C112" s="2" t="s">
        <v>202</v>
      </c>
      <c r="D112" s="12">
        <v>10.199999999999999</v>
      </c>
      <c r="E112" s="12">
        <v>0</v>
      </c>
      <c r="F112" s="17">
        <v>10.199999999999999</v>
      </c>
      <c r="G112" s="12">
        <v>23.8</v>
      </c>
      <c r="H112" s="13">
        <f t="shared" si="1"/>
        <v>13.600000000000001</v>
      </c>
    </row>
    <row r="113" spans="1:8" x14ac:dyDescent="0.3">
      <c r="A113" s="2" t="s">
        <v>203</v>
      </c>
      <c r="B113" s="3">
        <v>45895</v>
      </c>
      <c r="C113" s="2" t="s">
        <v>204</v>
      </c>
      <c r="D113" s="12">
        <v>10.199999999999999</v>
      </c>
      <c r="E113" s="12">
        <v>0</v>
      </c>
      <c r="F113" s="17">
        <v>10.199999999999999</v>
      </c>
      <c r="G113" s="12">
        <v>23.8</v>
      </c>
      <c r="H113" s="13">
        <f t="shared" si="1"/>
        <v>13.600000000000001</v>
      </c>
    </row>
    <row r="114" spans="1:8" x14ac:dyDescent="0.3">
      <c r="A114" s="2" t="s">
        <v>205</v>
      </c>
      <c r="B114" s="3">
        <v>45895</v>
      </c>
      <c r="C114" s="2" t="s">
        <v>206</v>
      </c>
      <c r="D114" s="12">
        <v>10.199999999999999</v>
      </c>
      <c r="E114" s="12">
        <v>0</v>
      </c>
      <c r="F114" s="17">
        <v>10.199999999999999</v>
      </c>
      <c r="G114" s="12">
        <v>23.8</v>
      </c>
      <c r="H114" s="13">
        <f t="shared" si="1"/>
        <v>13.600000000000001</v>
      </c>
    </row>
    <row r="115" spans="1:8" x14ac:dyDescent="0.3">
      <c r="A115" s="2" t="s">
        <v>207</v>
      </c>
      <c r="B115" s="3">
        <v>45895</v>
      </c>
      <c r="C115" s="2" t="s">
        <v>202</v>
      </c>
      <c r="D115" s="12">
        <v>36.6</v>
      </c>
      <c r="E115" s="12">
        <v>0</v>
      </c>
      <c r="F115" s="12">
        <v>36.6</v>
      </c>
      <c r="G115" s="12">
        <v>98.82</v>
      </c>
      <c r="H115" s="13">
        <f t="shared" si="1"/>
        <v>62.219999999999992</v>
      </c>
    </row>
    <row r="116" spans="1:8" x14ac:dyDescent="0.3">
      <c r="A116" s="2" t="s">
        <v>208</v>
      </c>
      <c r="B116" s="3">
        <v>45895</v>
      </c>
      <c r="C116" s="2" t="s">
        <v>209</v>
      </c>
      <c r="D116" s="12">
        <v>10.199999999999999</v>
      </c>
      <c r="E116" s="12">
        <v>0</v>
      </c>
      <c r="F116" s="17">
        <v>10.199999999999999</v>
      </c>
      <c r="G116" s="12">
        <v>23.8</v>
      </c>
      <c r="H116" s="13">
        <f t="shared" si="1"/>
        <v>13.600000000000001</v>
      </c>
    </row>
    <row r="117" spans="1:8" x14ac:dyDescent="0.3">
      <c r="A117" s="2" t="s">
        <v>210</v>
      </c>
      <c r="B117" s="3">
        <v>45896</v>
      </c>
      <c r="C117" s="2" t="s">
        <v>127</v>
      </c>
      <c r="D117" s="12">
        <v>26.4</v>
      </c>
      <c r="E117" s="12">
        <v>0</v>
      </c>
      <c r="F117" s="12">
        <v>26.4</v>
      </c>
      <c r="G117" s="12">
        <v>76.56</v>
      </c>
      <c r="H117" s="13">
        <f t="shared" si="1"/>
        <v>50.160000000000004</v>
      </c>
    </row>
    <row r="118" spans="1:8" x14ac:dyDescent="0.3">
      <c r="A118" s="2" t="s">
        <v>211</v>
      </c>
      <c r="B118" s="3">
        <v>45896</v>
      </c>
      <c r="C118" s="2" t="s">
        <v>212</v>
      </c>
      <c r="D118" s="12">
        <v>10.199999999999999</v>
      </c>
      <c r="E118" s="12">
        <v>0</v>
      </c>
      <c r="F118" s="17">
        <v>10.199999999999999</v>
      </c>
      <c r="G118" s="12">
        <v>23.8</v>
      </c>
      <c r="H118" s="13">
        <f t="shared" si="1"/>
        <v>13.600000000000001</v>
      </c>
    </row>
    <row r="119" spans="1:8" x14ac:dyDescent="0.3">
      <c r="A119" s="2" t="s">
        <v>213</v>
      </c>
      <c r="B119" s="3">
        <v>45896</v>
      </c>
      <c r="C119" s="2" t="s">
        <v>125</v>
      </c>
      <c r="D119" s="12">
        <v>18.3</v>
      </c>
      <c r="E119" s="12">
        <v>0</v>
      </c>
      <c r="F119" s="12">
        <v>18.3</v>
      </c>
      <c r="G119" s="12">
        <v>61</v>
      </c>
      <c r="H119" s="13">
        <f>G119-F119</f>
        <v>42.7</v>
      </c>
    </row>
    <row r="120" spans="1:8" x14ac:dyDescent="0.3">
      <c r="A120" s="2" t="s">
        <v>214</v>
      </c>
      <c r="B120" s="3">
        <v>45896</v>
      </c>
      <c r="C120" s="2" t="s">
        <v>144</v>
      </c>
      <c r="D120" s="12">
        <v>105</v>
      </c>
      <c r="E120" s="12">
        <v>0</v>
      </c>
      <c r="F120" s="12">
        <v>105</v>
      </c>
      <c r="G120" s="12">
        <v>278.36</v>
      </c>
      <c r="H120" s="13">
        <f t="shared" si="1"/>
        <v>173.36</v>
      </c>
    </row>
    <row r="121" spans="1:8" x14ac:dyDescent="0.3">
      <c r="A121" s="2" t="s">
        <v>215</v>
      </c>
      <c r="B121" s="3">
        <v>45896</v>
      </c>
      <c r="C121" s="2" t="s">
        <v>198</v>
      </c>
      <c r="D121" s="12">
        <v>78.599999999999994</v>
      </c>
      <c r="E121" s="12">
        <v>42</v>
      </c>
      <c r="F121" s="12">
        <v>36.6</v>
      </c>
      <c r="G121" s="12">
        <v>201.8</v>
      </c>
      <c r="H121" s="13">
        <f t="shared" si="1"/>
        <v>165.20000000000002</v>
      </c>
    </row>
    <row r="122" spans="1:8" x14ac:dyDescent="0.3">
      <c r="A122" s="2" t="s">
        <v>216</v>
      </c>
      <c r="B122" s="3">
        <v>45896</v>
      </c>
      <c r="C122" s="2" t="s">
        <v>84</v>
      </c>
      <c r="D122" s="12">
        <v>42</v>
      </c>
      <c r="E122" s="12">
        <v>0</v>
      </c>
      <c r="F122" s="12">
        <v>42</v>
      </c>
      <c r="G122" s="12">
        <v>79.8</v>
      </c>
      <c r="H122" s="13">
        <f t="shared" si="1"/>
        <v>37.799999999999997</v>
      </c>
    </row>
    <row r="123" spans="1:8" x14ac:dyDescent="0.3">
      <c r="A123" s="2" t="s">
        <v>217</v>
      </c>
      <c r="B123" s="3">
        <v>45897</v>
      </c>
      <c r="C123" s="2" t="s">
        <v>218</v>
      </c>
      <c r="D123" s="12">
        <v>10.199999999999999</v>
      </c>
      <c r="E123" s="12">
        <v>0</v>
      </c>
      <c r="F123" s="17">
        <v>10.199999999999999</v>
      </c>
      <c r="G123" s="12">
        <v>23.8</v>
      </c>
      <c r="H123" s="13">
        <f t="shared" si="1"/>
        <v>13.600000000000001</v>
      </c>
    </row>
    <row r="124" spans="1:8" x14ac:dyDescent="0.3">
      <c r="A124" s="2" t="s">
        <v>219</v>
      </c>
      <c r="B124" s="3">
        <v>45899</v>
      </c>
      <c r="C124" s="2" t="s">
        <v>194</v>
      </c>
      <c r="D124" s="12">
        <v>78.599999999999994</v>
      </c>
      <c r="E124" s="12">
        <v>0</v>
      </c>
      <c r="F124" s="12">
        <v>78.599999999999994</v>
      </c>
      <c r="G124" s="12">
        <v>201.8</v>
      </c>
      <c r="H124" s="13">
        <f t="shared" si="1"/>
        <v>123.20000000000002</v>
      </c>
    </row>
    <row r="125" spans="1:8" x14ac:dyDescent="0.3">
      <c r="A125" s="2" t="s">
        <v>220</v>
      </c>
      <c r="B125" s="3">
        <v>45899</v>
      </c>
      <c r="C125" s="2" t="s">
        <v>192</v>
      </c>
      <c r="D125" s="12">
        <v>42</v>
      </c>
      <c r="E125" s="12">
        <v>0</v>
      </c>
      <c r="F125" s="12">
        <v>42</v>
      </c>
      <c r="G125" s="12">
        <v>79.8</v>
      </c>
      <c r="H125" s="13">
        <f t="shared" si="1"/>
        <v>37.799999999999997</v>
      </c>
    </row>
    <row r="126" spans="1:8" x14ac:dyDescent="0.3">
      <c r="A126" s="2" t="s">
        <v>221</v>
      </c>
      <c r="B126" s="3">
        <v>45901</v>
      </c>
      <c r="C126" s="2" t="s">
        <v>222</v>
      </c>
      <c r="D126" s="12">
        <v>10.199999999999999</v>
      </c>
      <c r="E126" s="12">
        <v>0</v>
      </c>
      <c r="F126" s="17">
        <v>10.199999999999999</v>
      </c>
      <c r="G126" s="12">
        <v>23.8</v>
      </c>
      <c r="H126" s="13">
        <f t="shared" si="1"/>
        <v>13.600000000000001</v>
      </c>
    </row>
    <row r="127" spans="1:8" x14ac:dyDescent="0.3">
      <c r="A127" s="2" t="s">
        <v>223</v>
      </c>
      <c r="B127" s="3">
        <v>45901</v>
      </c>
      <c r="C127" s="2" t="s">
        <v>157</v>
      </c>
      <c r="D127" s="12">
        <v>26.4</v>
      </c>
      <c r="E127" s="12">
        <v>0</v>
      </c>
      <c r="F127" s="12">
        <v>26.4</v>
      </c>
      <c r="G127" s="12">
        <v>76.56</v>
      </c>
      <c r="H127" s="13">
        <f t="shared" si="1"/>
        <v>50.160000000000004</v>
      </c>
    </row>
    <row r="128" spans="1:8" x14ac:dyDescent="0.3">
      <c r="A128" s="2" t="s">
        <v>224</v>
      </c>
      <c r="B128" s="3">
        <v>45901</v>
      </c>
      <c r="C128" s="2" t="s">
        <v>188</v>
      </c>
      <c r="D128" s="12">
        <v>42</v>
      </c>
      <c r="E128" s="12">
        <v>0</v>
      </c>
      <c r="F128" s="12">
        <v>42</v>
      </c>
      <c r="G128" s="12">
        <v>79.8</v>
      </c>
      <c r="H128" s="13">
        <f t="shared" si="1"/>
        <v>37.799999999999997</v>
      </c>
    </row>
    <row r="129" spans="1:8" x14ac:dyDescent="0.3">
      <c r="A129" s="2" t="s">
        <v>225</v>
      </c>
      <c r="B129" s="3">
        <v>45901</v>
      </c>
      <c r="C129" s="2" t="s">
        <v>212</v>
      </c>
      <c r="D129" s="12">
        <v>26.4</v>
      </c>
      <c r="E129" s="12">
        <v>0</v>
      </c>
      <c r="F129" s="12">
        <v>26.4</v>
      </c>
      <c r="G129" s="12">
        <v>76.56</v>
      </c>
      <c r="H129" s="13">
        <f t="shared" si="1"/>
        <v>50.160000000000004</v>
      </c>
    </row>
    <row r="130" spans="1:8" x14ac:dyDescent="0.3">
      <c r="A130" s="2"/>
      <c r="B130" s="2"/>
      <c r="C130" s="2"/>
      <c r="D130" s="8">
        <v>3522.3</v>
      </c>
      <c r="E130" s="8"/>
      <c r="F130" s="8">
        <v>3275.1</v>
      </c>
      <c r="G130" s="20">
        <f>SUM(G4:G129)</f>
        <v>9153.1800000000039</v>
      </c>
      <c r="H130" s="9">
        <f>SUM(H4:H129)</f>
        <v>5878.0800000000054</v>
      </c>
    </row>
    <row r="131" spans="1:8" x14ac:dyDescent="0.3">
      <c r="D131" s="18"/>
      <c r="E131" s="18"/>
      <c r="F131" s="18"/>
      <c r="G131" s="18"/>
      <c r="H131" s="19"/>
    </row>
    <row r="132" spans="1:8" ht="27.6" customHeight="1" x14ac:dyDescent="0.3">
      <c r="D132" s="18"/>
      <c r="E132" s="18"/>
      <c r="F132" s="22" t="s">
        <v>480</v>
      </c>
      <c r="G132" s="22"/>
      <c r="H132" s="23">
        <f>H126+H123+H118+H116+H114+H113+H112+H111+H110+H109+H108+H107+H106+H105+H101+H98+H97+H96+H95+H94+H93+H92+H91+H90+H89+H88+H87+H86+H84+H83+H81+H79+H78+H75+H73+H71+H70+H69+H66+H65+H63+H60+H59+H58+H57+H56+H55+H53+H52+H51+H50+H48+H47+H45+H44+H43+H42+H41+H40+H39+H37+H36+H35+H34+H33+H32+H31+H30+H26+H24+H23+H22+H21+H20+H19+H18+H17+H16+H15+H14+H13+H12+H11+H10+H8+H6+H5</f>
        <v>1183.2</v>
      </c>
    </row>
    <row r="133" spans="1:8" x14ac:dyDescent="0.3">
      <c r="D133" s="18"/>
      <c r="E133" s="18"/>
      <c r="F133" s="18"/>
      <c r="G133" s="18"/>
      <c r="H133" s="19"/>
    </row>
    <row r="135" spans="1:8" x14ac:dyDescent="0.3">
      <c r="A135" s="1" t="s">
        <v>2</v>
      </c>
      <c r="B135" s="1" t="s">
        <v>3</v>
      </c>
      <c r="C135" s="1" t="s">
        <v>4</v>
      </c>
      <c r="D135" s="14" t="s">
        <v>5</v>
      </c>
      <c r="E135" s="14" t="s">
        <v>6</v>
      </c>
      <c r="F135" s="14" t="s">
        <v>7</v>
      </c>
      <c r="G135" s="14" t="s">
        <v>8</v>
      </c>
      <c r="H135" s="14" t="s">
        <v>9</v>
      </c>
    </row>
    <row r="136" spans="1:8" x14ac:dyDescent="0.3">
      <c r="A136" s="2">
        <v>2422529</v>
      </c>
      <c r="B136" s="3">
        <v>45898</v>
      </c>
      <c r="C136" s="2" t="s">
        <v>226</v>
      </c>
      <c r="D136" s="12">
        <v>609.6</v>
      </c>
      <c r="E136" s="12" t="s">
        <v>227</v>
      </c>
      <c r="F136" s="12">
        <v>0</v>
      </c>
      <c r="G136" s="12">
        <v>609.6</v>
      </c>
      <c r="H136" s="12">
        <v>609.6</v>
      </c>
    </row>
    <row r="137" spans="1:8" x14ac:dyDescent="0.3">
      <c r="A137" s="2">
        <v>2441285</v>
      </c>
      <c r="B137" s="3">
        <v>45896</v>
      </c>
      <c r="C137" s="2" t="s">
        <v>228</v>
      </c>
      <c r="D137" s="12">
        <v>42</v>
      </c>
      <c r="E137" s="12" t="s">
        <v>227</v>
      </c>
      <c r="F137" s="12">
        <v>0</v>
      </c>
      <c r="G137" s="12">
        <v>79.8</v>
      </c>
      <c r="H137" s="12">
        <v>79.8</v>
      </c>
    </row>
    <row r="138" spans="1:8" x14ac:dyDescent="0.3">
      <c r="A138" s="2">
        <v>2436519</v>
      </c>
      <c r="B138" s="3">
        <v>45894</v>
      </c>
      <c r="C138" s="2" t="s">
        <v>229</v>
      </c>
      <c r="D138" s="12">
        <v>42</v>
      </c>
      <c r="E138" s="12" t="s">
        <v>227</v>
      </c>
      <c r="F138" s="12">
        <v>0</v>
      </c>
      <c r="G138" s="12">
        <v>79.8</v>
      </c>
      <c r="H138" s="12">
        <v>79.8</v>
      </c>
    </row>
    <row r="139" spans="1:8" x14ac:dyDescent="0.3">
      <c r="A139" s="2">
        <v>2434592</v>
      </c>
      <c r="B139" s="3">
        <v>45891</v>
      </c>
      <c r="C139" s="2" t="s">
        <v>230</v>
      </c>
      <c r="D139" s="12">
        <v>42</v>
      </c>
      <c r="E139" s="12" t="s">
        <v>227</v>
      </c>
      <c r="F139" s="12">
        <v>0</v>
      </c>
      <c r="G139" s="12">
        <v>79.8</v>
      </c>
      <c r="H139" s="12">
        <v>79.8</v>
      </c>
    </row>
    <row r="140" spans="1:8" x14ac:dyDescent="0.3">
      <c r="A140" s="2">
        <v>2427488</v>
      </c>
      <c r="B140" s="3">
        <v>45889</v>
      </c>
      <c r="C140" s="2" t="s">
        <v>231</v>
      </c>
      <c r="D140" s="12">
        <v>42</v>
      </c>
      <c r="E140" s="12" t="s">
        <v>227</v>
      </c>
      <c r="F140" s="12">
        <v>0</v>
      </c>
      <c r="G140" s="12">
        <v>79.8</v>
      </c>
      <c r="H140" s="12">
        <v>79.8</v>
      </c>
    </row>
    <row r="141" spans="1:8" x14ac:dyDescent="0.3">
      <c r="A141" s="2">
        <v>2409602</v>
      </c>
      <c r="B141" s="3">
        <v>45875</v>
      </c>
      <c r="C141" s="2" t="s">
        <v>232</v>
      </c>
      <c r="D141" s="12">
        <v>52.8</v>
      </c>
      <c r="E141" s="12" t="s">
        <v>227</v>
      </c>
      <c r="F141" s="12">
        <v>0</v>
      </c>
      <c r="G141" s="12">
        <v>167.2</v>
      </c>
      <c r="H141" s="12">
        <v>167.2</v>
      </c>
    </row>
    <row r="142" spans="1:8" x14ac:dyDescent="0.3">
      <c r="A142" s="2">
        <v>2412022</v>
      </c>
      <c r="B142" s="3">
        <v>45884</v>
      </c>
      <c r="C142" s="2" t="s">
        <v>233</v>
      </c>
      <c r="D142" s="12">
        <v>178.2</v>
      </c>
      <c r="E142" s="12" t="s">
        <v>227</v>
      </c>
      <c r="F142" s="12">
        <v>0</v>
      </c>
      <c r="G142" s="12">
        <v>567.35</v>
      </c>
      <c r="H142" s="12">
        <v>567.35</v>
      </c>
    </row>
    <row r="143" spans="1:8" x14ac:dyDescent="0.3">
      <c r="A143" s="2">
        <v>2445476</v>
      </c>
      <c r="B143" s="3">
        <v>45899</v>
      </c>
      <c r="C143" s="2" t="s">
        <v>234</v>
      </c>
      <c r="D143" s="12">
        <v>42</v>
      </c>
      <c r="E143" s="12" t="s">
        <v>227</v>
      </c>
      <c r="F143" s="12">
        <v>0</v>
      </c>
      <c r="G143" s="12">
        <v>79.8</v>
      </c>
      <c r="H143" s="12">
        <v>79.8</v>
      </c>
    </row>
    <row r="144" spans="1:8" x14ac:dyDescent="0.3">
      <c r="A144" s="2">
        <v>2446162</v>
      </c>
      <c r="B144" s="3">
        <v>45901</v>
      </c>
      <c r="C144" s="2" t="s">
        <v>235</v>
      </c>
      <c r="D144" s="12">
        <v>52.8</v>
      </c>
      <c r="E144" s="12" t="s">
        <v>227</v>
      </c>
      <c r="F144" s="12">
        <v>0</v>
      </c>
      <c r="G144" s="12">
        <v>167.2</v>
      </c>
      <c r="H144" s="12">
        <v>167.2</v>
      </c>
    </row>
    <row r="145" spans="1:8" x14ac:dyDescent="0.3">
      <c r="A145" s="2"/>
      <c r="B145" s="2"/>
      <c r="C145" s="2"/>
      <c r="D145" s="8">
        <v>1103.4000000000001</v>
      </c>
      <c r="E145" s="12"/>
      <c r="F145" s="12"/>
      <c r="G145" s="12"/>
      <c r="H145" s="9">
        <v>1910.35</v>
      </c>
    </row>
  </sheetData>
  <mergeCells count="1">
    <mergeCell ref="F132:G13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B8B98-0B90-4684-85BB-7B86AB10C93C}">
  <dimension ref="A1:H191"/>
  <sheetViews>
    <sheetView topLeftCell="A3" workbookViewId="0">
      <pane ySplit="1" topLeftCell="A4" activePane="bottomLeft" state="frozen"/>
      <selection activeCell="A3" sqref="A3"/>
      <selection pane="bottomLeft" activeCell="F21" sqref="F21"/>
    </sheetView>
  </sheetViews>
  <sheetFormatPr defaultRowHeight="14.4" x14ac:dyDescent="0.3"/>
  <cols>
    <col min="1" max="1" width="16.6640625" customWidth="1"/>
    <col min="2" max="2" width="20.109375" customWidth="1"/>
    <col min="3" max="3" width="44.88671875" customWidth="1"/>
    <col min="4" max="4" width="16.109375" style="10" customWidth="1"/>
    <col min="5" max="5" width="18.44140625" style="10" customWidth="1"/>
    <col min="6" max="6" width="15.21875" style="10" customWidth="1"/>
    <col min="7" max="7" width="15.88671875" style="10" customWidth="1"/>
    <col min="8" max="8" width="16.44140625" style="10" customWidth="1"/>
    <col min="9" max="9" width="11.88671875" bestFit="1" customWidth="1"/>
    <col min="11" max="11" width="11.88671875" bestFit="1" customWidth="1"/>
  </cols>
  <sheetData>
    <row r="1" spans="1:8" hidden="1" x14ac:dyDescent="0.3">
      <c r="C1" s="4" t="s">
        <v>0</v>
      </c>
    </row>
    <row r="2" spans="1:8" hidden="1" x14ac:dyDescent="0.3">
      <c r="C2" s="21" t="s">
        <v>1</v>
      </c>
    </row>
    <row r="3" spans="1:8" ht="40.200000000000003" customHeight="1" x14ac:dyDescent="0.3">
      <c r="A3" s="7" t="s">
        <v>2</v>
      </c>
      <c r="B3" s="7" t="s">
        <v>3</v>
      </c>
      <c r="C3" s="7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5" spans="1:8" x14ac:dyDescent="0.3">
      <c r="C5" s="2" t="s">
        <v>236</v>
      </c>
    </row>
    <row r="6" spans="1:8" x14ac:dyDescent="0.3">
      <c r="C6" s="5" t="s">
        <v>237</v>
      </c>
    </row>
    <row r="7" spans="1:8" x14ac:dyDescent="0.3">
      <c r="A7" s="6" t="s">
        <v>2</v>
      </c>
      <c r="B7" s="6" t="s">
        <v>3</v>
      </c>
      <c r="C7" s="6" t="s">
        <v>4</v>
      </c>
      <c r="D7" s="15" t="s">
        <v>5</v>
      </c>
      <c r="E7" s="15" t="s">
        <v>6</v>
      </c>
      <c r="F7" s="15" t="s">
        <v>238</v>
      </c>
      <c r="G7" s="15" t="s">
        <v>239</v>
      </c>
      <c r="H7" s="15"/>
    </row>
    <row r="8" spans="1:8" x14ac:dyDescent="0.3">
      <c r="A8" s="2" t="s">
        <v>240</v>
      </c>
      <c r="B8" s="3">
        <v>45870</v>
      </c>
      <c r="C8" s="2" t="s">
        <v>241</v>
      </c>
      <c r="D8" s="12">
        <v>22.5</v>
      </c>
      <c r="E8" s="12">
        <v>0</v>
      </c>
      <c r="F8" s="12">
        <v>22.5</v>
      </c>
      <c r="G8" s="12"/>
      <c r="H8" s="12"/>
    </row>
    <row r="9" spans="1:8" x14ac:dyDescent="0.3">
      <c r="A9" s="2" t="s">
        <v>242</v>
      </c>
      <c r="B9" s="3">
        <v>45873</v>
      </c>
      <c r="C9" s="2" t="s">
        <v>23</v>
      </c>
      <c r="D9" s="12">
        <v>71.099999999999994</v>
      </c>
      <c r="E9" s="12">
        <v>52.8</v>
      </c>
      <c r="F9" s="12">
        <v>18.3</v>
      </c>
      <c r="G9" s="12"/>
      <c r="H9" s="12"/>
    </row>
    <row r="10" spans="1:8" x14ac:dyDescent="0.3">
      <c r="A10" s="2" t="s">
        <v>243</v>
      </c>
      <c r="B10" s="3">
        <v>45874</v>
      </c>
      <c r="C10" s="2" t="s">
        <v>11</v>
      </c>
      <c r="D10" s="12">
        <v>71.099999999999994</v>
      </c>
      <c r="E10" s="12">
        <v>0</v>
      </c>
      <c r="F10" s="12">
        <v>71.099999999999994</v>
      </c>
      <c r="G10" s="12"/>
      <c r="H10" s="12"/>
    </row>
    <row r="11" spans="1:8" x14ac:dyDescent="0.3">
      <c r="A11" s="2" t="s">
        <v>244</v>
      </c>
      <c r="B11" s="3">
        <v>45874</v>
      </c>
      <c r="C11" s="2" t="s">
        <v>27</v>
      </c>
      <c r="D11" s="12">
        <v>96.9</v>
      </c>
      <c r="E11" s="12">
        <v>0</v>
      </c>
      <c r="F11" s="12">
        <v>96.9</v>
      </c>
      <c r="G11" s="12"/>
      <c r="H11" s="12"/>
    </row>
    <row r="12" spans="1:8" x14ac:dyDescent="0.3">
      <c r="A12" s="2" t="s">
        <v>245</v>
      </c>
      <c r="B12" s="3">
        <v>45875</v>
      </c>
      <c r="C12" s="2" t="s">
        <v>45</v>
      </c>
      <c r="D12" s="12">
        <v>78.599999999999994</v>
      </c>
      <c r="E12" s="12">
        <v>0</v>
      </c>
      <c r="F12" s="12">
        <v>78.599999999999994</v>
      </c>
      <c r="G12" s="12"/>
      <c r="H12" s="12"/>
    </row>
    <row r="13" spans="1:8" x14ac:dyDescent="0.3">
      <c r="A13" s="2" t="s">
        <v>246</v>
      </c>
      <c r="B13" s="3">
        <v>45875</v>
      </c>
      <c r="C13" s="2" t="s">
        <v>21</v>
      </c>
      <c r="D13" s="12">
        <v>159.9</v>
      </c>
      <c r="E13" s="12">
        <v>0</v>
      </c>
      <c r="F13" s="12">
        <v>159.9</v>
      </c>
      <c r="G13" s="12"/>
      <c r="H13" s="12"/>
    </row>
    <row r="14" spans="1:8" x14ac:dyDescent="0.3">
      <c r="A14" s="2" t="s">
        <v>247</v>
      </c>
      <c r="B14" s="3">
        <v>45875</v>
      </c>
      <c r="C14" s="2" t="s">
        <v>41</v>
      </c>
      <c r="D14" s="12">
        <v>36.6</v>
      </c>
      <c r="E14" s="12">
        <v>0</v>
      </c>
      <c r="F14" s="12">
        <v>36.6</v>
      </c>
      <c r="G14" s="12"/>
      <c r="H14" s="12"/>
    </row>
    <row r="15" spans="1:8" x14ac:dyDescent="0.3">
      <c r="A15" s="2" t="s">
        <v>248</v>
      </c>
      <c r="B15" s="3">
        <v>45875</v>
      </c>
      <c r="C15" s="2" t="s">
        <v>43</v>
      </c>
      <c r="D15" s="12">
        <v>115.8</v>
      </c>
      <c r="E15" s="12">
        <v>52.8</v>
      </c>
      <c r="F15" s="12">
        <v>63</v>
      </c>
      <c r="G15" s="12"/>
      <c r="H15" s="12"/>
    </row>
    <row r="16" spans="1:8" x14ac:dyDescent="0.3">
      <c r="A16" s="2" t="s">
        <v>249</v>
      </c>
      <c r="B16" s="3">
        <v>45876</v>
      </c>
      <c r="C16" s="2" t="s">
        <v>57</v>
      </c>
      <c r="D16" s="12">
        <v>42</v>
      </c>
      <c r="E16" s="12">
        <v>0</v>
      </c>
      <c r="F16" s="12">
        <v>42</v>
      </c>
      <c r="G16" s="12"/>
      <c r="H16" s="12"/>
    </row>
    <row r="17" spans="1:8" x14ac:dyDescent="0.3">
      <c r="A17" s="2" t="s">
        <v>250</v>
      </c>
      <c r="B17" s="3">
        <v>45876</v>
      </c>
      <c r="C17" s="2" t="s">
        <v>57</v>
      </c>
      <c r="D17" s="12">
        <v>4.2</v>
      </c>
      <c r="E17" s="12">
        <v>0</v>
      </c>
      <c r="F17" s="12">
        <v>4.2</v>
      </c>
      <c r="G17" s="12"/>
      <c r="H17" s="12"/>
    </row>
    <row r="18" spans="1:8" x14ac:dyDescent="0.3">
      <c r="A18" s="2" t="s">
        <v>251</v>
      </c>
      <c r="B18" s="3">
        <v>45876</v>
      </c>
      <c r="C18" s="2" t="s">
        <v>67</v>
      </c>
      <c r="D18" s="12">
        <v>168</v>
      </c>
      <c r="E18" s="12">
        <v>0</v>
      </c>
      <c r="F18" s="12">
        <v>168</v>
      </c>
      <c r="G18" s="12"/>
      <c r="H18" s="12"/>
    </row>
    <row r="19" spans="1:8" x14ac:dyDescent="0.3">
      <c r="A19" s="2" t="s">
        <v>252</v>
      </c>
      <c r="B19" s="3">
        <v>45880</v>
      </c>
      <c r="C19" s="2" t="s">
        <v>31</v>
      </c>
      <c r="D19" s="12">
        <v>81.3</v>
      </c>
      <c r="E19" s="12">
        <v>26.4</v>
      </c>
      <c r="F19" s="12">
        <v>54.9</v>
      </c>
      <c r="G19" s="12"/>
      <c r="H19" s="12"/>
    </row>
    <row r="20" spans="1:8" x14ac:dyDescent="0.3">
      <c r="A20" s="2" t="s">
        <v>253</v>
      </c>
      <c r="B20" s="3">
        <v>45880</v>
      </c>
      <c r="C20" s="2" t="s">
        <v>33</v>
      </c>
      <c r="D20" s="12">
        <v>149.69999999999999</v>
      </c>
      <c r="E20" s="12">
        <v>0</v>
      </c>
      <c r="F20" s="12">
        <v>149.69999999999999</v>
      </c>
      <c r="G20" s="12"/>
      <c r="H20" s="12"/>
    </row>
    <row r="21" spans="1:8" x14ac:dyDescent="0.3">
      <c r="A21" s="2" t="s">
        <v>254</v>
      </c>
      <c r="B21" s="3">
        <v>45880</v>
      </c>
      <c r="C21" s="2" t="s">
        <v>65</v>
      </c>
      <c r="D21" s="12">
        <v>135</v>
      </c>
      <c r="E21" s="12">
        <v>42</v>
      </c>
      <c r="F21" s="12">
        <v>93</v>
      </c>
      <c r="G21" s="12"/>
      <c r="H21" s="12"/>
    </row>
    <row r="22" spans="1:8" x14ac:dyDescent="0.3">
      <c r="A22" s="2" t="s">
        <v>255</v>
      </c>
      <c r="B22" s="3">
        <v>45880</v>
      </c>
      <c r="C22" s="2" t="s">
        <v>84</v>
      </c>
      <c r="D22" s="12">
        <v>76.8</v>
      </c>
      <c r="E22" s="12">
        <v>0</v>
      </c>
      <c r="F22" s="12">
        <v>76.8</v>
      </c>
      <c r="G22" s="12"/>
      <c r="H22" s="12"/>
    </row>
    <row r="23" spans="1:8" x14ac:dyDescent="0.3">
      <c r="A23" s="2" t="s">
        <v>256</v>
      </c>
      <c r="B23" s="3">
        <v>45880</v>
      </c>
      <c r="C23" s="2" t="s">
        <v>69</v>
      </c>
      <c r="D23" s="12">
        <v>125.7</v>
      </c>
      <c r="E23" s="12">
        <v>12.6</v>
      </c>
      <c r="F23" s="12">
        <v>113.1</v>
      </c>
      <c r="G23" s="12"/>
      <c r="H23" s="12"/>
    </row>
    <row r="24" spans="1:8" x14ac:dyDescent="0.3">
      <c r="A24" s="2" t="s">
        <v>257</v>
      </c>
      <c r="B24" s="3">
        <v>45881</v>
      </c>
      <c r="C24" s="2" t="s">
        <v>86</v>
      </c>
      <c r="D24" s="12">
        <v>54.9</v>
      </c>
      <c r="E24" s="12">
        <v>36.6</v>
      </c>
      <c r="F24" s="12">
        <v>18.3</v>
      </c>
      <c r="G24" s="12"/>
      <c r="H24" s="12"/>
    </row>
    <row r="25" spans="1:8" x14ac:dyDescent="0.3">
      <c r="A25" s="2" t="s">
        <v>258</v>
      </c>
      <c r="B25" s="3">
        <v>45881</v>
      </c>
      <c r="C25" s="2" t="s">
        <v>69</v>
      </c>
      <c r="D25" s="12">
        <v>349.8</v>
      </c>
      <c r="E25" s="12">
        <v>150.6</v>
      </c>
      <c r="F25" s="12">
        <v>199.2</v>
      </c>
      <c r="G25" s="12"/>
      <c r="H25" s="12"/>
    </row>
    <row r="26" spans="1:8" x14ac:dyDescent="0.3">
      <c r="A26" s="2" t="s">
        <v>259</v>
      </c>
      <c r="B26" s="3">
        <v>45881</v>
      </c>
      <c r="C26" s="2" t="s">
        <v>21</v>
      </c>
      <c r="D26" s="12">
        <v>213</v>
      </c>
      <c r="E26" s="12">
        <v>0</v>
      </c>
      <c r="F26" s="12">
        <v>213</v>
      </c>
      <c r="G26" s="12"/>
      <c r="H26" s="12"/>
    </row>
    <row r="27" spans="1:8" x14ac:dyDescent="0.3">
      <c r="A27" s="2" t="s">
        <v>260</v>
      </c>
      <c r="B27" s="3">
        <v>45883</v>
      </c>
      <c r="C27" s="2" t="s">
        <v>105</v>
      </c>
      <c r="D27" s="12">
        <v>178.2</v>
      </c>
      <c r="E27" s="12">
        <v>42</v>
      </c>
      <c r="F27" s="12">
        <v>136.19999999999999</v>
      </c>
      <c r="G27" s="12"/>
      <c r="H27" s="12"/>
    </row>
    <row r="28" spans="1:8" x14ac:dyDescent="0.3">
      <c r="A28" s="2" t="s">
        <v>261</v>
      </c>
      <c r="B28" s="3">
        <v>45883</v>
      </c>
      <c r="C28" s="2" t="s">
        <v>107</v>
      </c>
      <c r="D28" s="12">
        <v>160.80000000000001</v>
      </c>
      <c r="E28" s="12">
        <v>42</v>
      </c>
      <c r="F28" s="12">
        <v>118.8</v>
      </c>
      <c r="G28" s="12"/>
      <c r="H28" s="12"/>
    </row>
    <row r="29" spans="1:8" x14ac:dyDescent="0.3">
      <c r="A29" s="2" t="s">
        <v>262</v>
      </c>
      <c r="B29" s="3">
        <v>45883</v>
      </c>
      <c r="C29" s="2" t="s">
        <v>109</v>
      </c>
      <c r="D29" s="12">
        <v>97.5</v>
      </c>
      <c r="E29" s="12">
        <v>52.8</v>
      </c>
      <c r="F29" s="12">
        <v>44.7</v>
      </c>
      <c r="G29" s="12"/>
      <c r="H29" s="12"/>
    </row>
    <row r="30" spans="1:8" x14ac:dyDescent="0.3">
      <c r="A30" s="2" t="s">
        <v>263</v>
      </c>
      <c r="B30" s="3">
        <v>45884</v>
      </c>
      <c r="C30" s="2" t="s">
        <v>74</v>
      </c>
      <c r="D30" s="12">
        <v>79.2</v>
      </c>
      <c r="E30" s="12">
        <v>52.8</v>
      </c>
      <c r="F30" s="12">
        <v>26.4</v>
      </c>
      <c r="G30" s="12"/>
      <c r="H30" s="12"/>
    </row>
    <row r="31" spans="1:8" x14ac:dyDescent="0.3">
      <c r="A31" s="2" t="s">
        <v>264</v>
      </c>
      <c r="B31" s="3">
        <v>45884</v>
      </c>
      <c r="C31" s="2" t="s">
        <v>82</v>
      </c>
      <c r="D31" s="12">
        <v>36.6</v>
      </c>
      <c r="E31" s="12">
        <v>0</v>
      </c>
      <c r="F31" s="12">
        <v>36.6</v>
      </c>
      <c r="G31" s="12"/>
      <c r="H31" s="12"/>
    </row>
    <row r="32" spans="1:8" x14ac:dyDescent="0.3">
      <c r="A32" s="2" t="s">
        <v>265</v>
      </c>
      <c r="B32" s="3">
        <v>45884</v>
      </c>
      <c r="C32" s="2" t="s">
        <v>122</v>
      </c>
      <c r="D32" s="12">
        <v>162.6</v>
      </c>
      <c r="E32" s="12">
        <v>0</v>
      </c>
      <c r="F32" s="12">
        <v>162.6</v>
      </c>
      <c r="G32" s="12"/>
      <c r="H32" s="12"/>
    </row>
    <row r="33" spans="1:8" x14ac:dyDescent="0.3">
      <c r="A33" s="2" t="s">
        <v>266</v>
      </c>
      <c r="B33" s="3">
        <v>45884</v>
      </c>
      <c r="C33" s="2" t="s">
        <v>122</v>
      </c>
      <c r="D33" s="12">
        <v>115.8</v>
      </c>
      <c r="E33" s="12">
        <v>0</v>
      </c>
      <c r="F33" s="12">
        <v>115.8</v>
      </c>
      <c r="G33" s="12"/>
      <c r="H33" s="12"/>
    </row>
    <row r="34" spans="1:8" x14ac:dyDescent="0.3">
      <c r="A34" s="2" t="s">
        <v>267</v>
      </c>
      <c r="B34" s="3">
        <v>45884</v>
      </c>
      <c r="C34" s="2" t="s">
        <v>120</v>
      </c>
      <c r="D34" s="12">
        <v>115.2</v>
      </c>
      <c r="E34" s="12">
        <v>0</v>
      </c>
      <c r="F34" s="12">
        <v>115.2</v>
      </c>
      <c r="G34" s="12"/>
      <c r="H34" s="12"/>
    </row>
    <row r="35" spans="1:8" x14ac:dyDescent="0.3">
      <c r="A35" s="2" t="s">
        <v>268</v>
      </c>
      <c r="B35" s="3">
        <v>45884</v>
      </c>
      <c r="C35" s="2" t="s">
        <v>138</v>
      </c>
      <c r="D35" s="12">
        <v>78.599999999999994</v>
      </c>
      <c r="E35" s="12">
        <v>42</v>
      </c>
      <c r="F35" s="12">
        <v>36.6</v>
      </c>
      <c r="G35" s="12"/>
      <c r="H35" s="12"/>
    </row>
    <row r="36" spans="1:8" x14ac:dyDescent="0.3">
      <c r="A36" s="2" t="s">
        <v>269</v>
      </c>
      <c r="B36" s="3">
        <v>45887</v>
      </c>
      <c r="C36" s="2" t="s">
        <v>127</v>
      </c>
      <c r="D36" s="12">
        <v>192.3</v>
      </c>
      <c r="E36" s="12">
        <v>0</v>
      </c>
      <c r="F36" s="12">
        <v>192.3</v>
      </c>
      <c r="G36" s="12"/>
      <c r="H36" s="12"/>
    </row>
    <row r="37" spans="1:8" x14ac:dyDescent="0.3">
      <c r="A37" s="2" t="s">
        <v>270</v>
      </c>
      <c r="B37" s="3">
        <v>45887</v>
      </c>
      <c r="C37" s="2" t="s">
        <v>135</v>
      </c>
      <c r="D37" s="12">
        <v>267.60000000000002</v>
      </c>
      <c r="E37" s="12">
        <v>78.599999999999994</v>
      </c>
      <c r="F37" s="12">
        <v>189</v>
      </c>
      <c r="G37" s="12"/>
      <c r="H37" s="12"/>
    </row>
    <row r="38" spans="1:8" x14ac:dyDescent="0.3">
      <c r="A38" s="2" t="s">
        <v>271</v>
      </c>
      <c r="B38" s="3">
        <v>45887</v>
      </c>
      <c r="C38" s="2" t="s">
        <v>272</v>
      </c>
      <c r="D38" s="12">
        <v>78.599999999999994</v>
      </c>
      <c r="E38" s="12">
        <v>36.6</v>
      </c>
      <c r="F38" s="12">
        <v>42</v>
      </c>
      <c r="G38" s="12"/>
      <c r="H38" s="12"/>
    </row>
    <row r="39" spans="1:8" x14ac:dyDescent="0.3">
      <c r="A39" s="2" t="s">
        <v>273</v>
      </c>
      <c r="B39" s="3">
        <v>45888</v>
      </c>
      <c r="C39" s="2" t="s">
        <v>274</v>
      </c>
      <c r="D39" s="12">
        <v>78.599999999999994</v>
      </c>
      <c r="E39" s="12">
        <v>0</v>
      </c>
      <c r="F39" s="12">
        <v>78.599999999999994</v>
      </c>
      <c r="G39" s="12"/>
      <c r="H39" s="12"/>
    </row>
    <row r="40" spans="1:8" x14ac:dyDescent="0.3">
      <c r="A40" s="2" t="s">
        <v>275</v>
      </c>
      <c r="B40" s="3">
        <v>45889</v>
      </c>
      <c r="C40" s="2" t="s">
        <v>131</v>
      </c>
      <c r="D40" s="12">
        <v>18.3</v>
      </c>
      <c r="E40" s="12">
        <v>0</v>
      </c>
      <c r="F40" s="12">
        <v>18.3</v>
      </c>
      <c r="G40" s="12"/>
      <c r="H40" s="12"/>
    </row>
    <row r="41" spans="1:8" x14ac:dyDescent="0.3">
      <c r="A41" s="2" t="s">
        <v>276</v>
      </c>
      <c r="B41" s="3">
        <v>45889</v>
      </c>
      <c r="C41" s="2" t="s">
        <v>142</v>
      </c>
      <c r="D41" s="12">
        <v>235.8</v>
      </c>
      <c r="E41" s="12">
        <v>52.8</v>
      </c>
      <c r="F41" s="12">
        <v>183</v>
      </c>
      <c r="G41" s="12"/>
      <c r="H41" s="12"/>
    </row>
    <row r="42" spans="1:8" x14ac:dyDescent="0.3">
      <c r="A42" s="2" t="s">
        <v>277</v>
      </c>
      <c r="B42" s="3">
        <v>45889</v>
      </c>
      <c r="C42" s="2" t="s">
        <v>142</v>
      </c>
      <c r="D42" s="12">
        <v>36.6</v>
      </c>
      <c r="E42" s="12">
        <v>0</v>
      </c>
      <c r="F42" s="12">
        <v>36.6</v>
      </c>
      <c r="G42" s="12"/>
      <c r="H42" s="12"/>
    </row>
    <row r="43" spans="1:8" x14ac:dyDescent="0.3">
      <c r="A43" s="2" t="s">
        <v>278</v>
      </c>
      <c r="B43" s="3">
        <v>45889</v>
      </c>
      <c r="C43" s="2" t="s">
        <v>152</v>
      </c>
      <c r="D43" s="12">
        <v>186.3</v>
      </c>
      <c r="E43" s="12">
        <v>89.4</v>
      </c>
      <c r="F43" s="12">
        <v>96.9</v>
      </c>
      <c r="G43" s="12"/>
      <c r="H43" s="12"/>
    </row>
    <row r="44" spans="1:8" x14ac:dyDescent="0.3">
      <c r="A44" s="2" t="s">
        <v>279</v>
      </c>
      <c r="B44" s="3">
        <v>45889</v>
      </c>
      <c r="C44" s="2" t="s">
        <v>59</v>
      </c>
      <c r="D44" s="12">
        <v>42</v>
      </c>
      <c r="E44" s="12">
        <v>0</v>
      </c>
      <c r="F44" s="12">
        <v>42</v>
      </c>
      <c r="G44" s="12"/>
      <c r="H44" s="12"/>
    </row>
    <row r="45" spans="1:8" x14ac:dyDescent="0.3">
      <c r="A45" s="2" t="s">
        <v>280</v>
      </c>
      <c r="B45" s="3">
        <v>45889</v>
      </c>
      <c r="C45" s="2" t="s">
        <v>122</v>
      </c>
      <c r="D45" s="12">
        <v>159.9</v>
      </c>
      <c r="E45" s="12">
        <v>0</v>
      </c>
      <c r="F45" s="12">
        <v>159.9</v>
      </c>
      <c r="G45" s="12"/>
      <c r="H45" s="12"/>
    </row>
    <row r="46" spans="1:8" x14ac:dyDescent="0.3">
      <c r="A46" s="2" t="s">
        <v>281</v>
      </c>
      <c r="B46" s="3">
        <v>45890</v>
      </c>
      <c r="C46" s="2" t="s">
        <v>171</v>
      </c>
      <c r="D46" s="12">
        <v>102.6</v>
      </c>
      <c r="E46" s="12">
        <v>76.2</v>
      </c>
      <c r="F46" s="12">
        <v>26.4</v>
      </c>
      <c r="G46" s="12"/>
      <c r="H46" s="12"/>
    </row>
    <row r="47" spans="1:8" x14ac:dyDescent="0.3">
      <c r="A47" s="2" t="s">
        <v>282</v>
      </c>
      <c r="B47" s="3">
        <v>45890</v>
      </c>
      <c r="C47" s="2" t="s">
        <v>175</v>
      </c>
      <c r="D47" s="12">
        <v>91.5</v>
      </c>
      <c r="E47" s="12">
        <v>0</v>
      </c>
      <c r="F47" s="12">
        <v>91.5</v>
      </c>
      <c r="G47" s="12"/>
      <c r="H47" s="12"/>
    </row>
    <row r="48" spans="1:8" x14ac:dyDescent="0.3">
      <c r="A48" s="2" t="s">
        <v>283</v>
      </c>
      <c r="B48" s="3">
        <v>45891</v>
      </c>
      <c r="C48" s="2" t="s">
        <v>161</v>
      </c>
      <c r="D48" s="12">
        <v>206.7</v>
      </c>
      <c r="E48" s="12">
        <v>0</v>
      </c>
      <c r="F48" s="12">
        <v>206.7</v>
      </c>
      <c r="G48" s="12"/>
      <c r="H48" s="12"/>
    </row>
    <row r="49" spans="1:8" x14ac:dyDescent="0.3">
      <c r="A49" s="2" t="s">
        <v>284</v>
      </c>
      <c r="B49" s="3">
        <v>45891</v>
      </c>
      <c r="C49" s="2" t="s">
        <v>150</v>
      </c>
      <c r="D49" s="12">
        <v>225</v>
      </c>
      <c r="E49" s="12">
        <v>0</v>
      </c>
      <c r="F49" s="12">
        <v>225</v>
      </c>
      <c r="G49" s="12"/>
      <c r="H49" s="12"/>
    </row>
    <row r="50" spans="1:8" x14ac:dyDescent="0.3">
      <c r="A50" s="2" t="s">
        <v>285</v>
      </c>
      <c r="B50" s="3">
        <v>45891</v>
      </c>
      <c r="C50" s="2" t="s">
        <v>286</v>
      </c>
      <c r="D50" s="12">
        <v>10.199999999999999</v>
      </c>
      <c r="E50" s="12">
        <v>0</v>
      </c>
      <c r="F50" s="12">
        <v>10.199999999999999</v>
      </c>
      <c r="G50" s="12"/>
      <c r="H50" s="12"/>
    </row>
    <row r="51" spans="1:8" x14ac:dyDescent="0.3">
      <c r="A51" s="2" t="s">
        <v>287</v>
      </c>
      <c r="B51" s="3">
        <v>45891</v>
      </c>
      <c r="C51" s="2" t="s">
        <v>173</v>
      </c>
      <c r="D51" s="12">
        <v>178.2</v>
      </c>
      <c r="E51" s="12">
        <v>0</v>
      </c>
      <c r="F51" s="12">
        <v>178.2</v>
      </c>
      <c r="G51" s="12"/>
      <c r="H51" s="12"/>
    </row>
    <row r="52" spans="1:8" x14ac:dyDescent="0.3">
      <c r="A52" s="2" t="s">
        <v>288</v>
      </c>
      <c r="B52" s="3">
        <v>45891</v>
      </c>
      <c r="C52" s="2" t="s">
        <v>286</v>
      </c>
      <c r="D52" s="12">
        <v>42</v>
      </c>
      <c r="E52" s="12">
        <v>0</v>
      </c>
      <c r="F52" s="12">
        <v>42</v>
      </c>
      <c r="G52" s="12"/>
      <c r="H52" s="12"/>
    </row>
    <row r="53" spans="1:8" x14ac:dyDescent="0.3">
      <c r="A53" s="2" t="s">
        <v>289</v>
      </c>
      <c r="B53" s="3">
        <v>45891</v>
      </c>
      <c r="C53" s="2" t="s">
        <v>183</v>
      </c>
      <c r="D53" s="12">
        <v>204.6</v>
      </c>
      <c r="E53" s="12">
        <v>0</v>
      </c>
      <c r="F53" s="12">
        <v>204.6</v>
      </c>
      <c r="G53" s="12"/>
      <c r="H53" s="12"/>
    </row>
    <row r="54" spans="1:8" x14ac:dyDescent="0.3">
      <c r="A54" s="2" t="s">
        <v>290</v>
      </c>
      <c r="B54" s="3">
        <v>45891</v>
      </c>
      <c r="C54" s="2" t="s">
        <v>183</v>
      </c>
      <c r="D54" s="12">
        <v>136.19999999999999</v>
      </c>
      <c r="E54" s="12">
        <v>0</v>
      </c>
      <c r="F54" s="12">
        <v>136.19999999999999</v>
      </c>
      <c r="G54" s="12"/>
      <c r="H54" s="12"/>
    </row>
    <row r="55" spans="1:8" x14ac:dyDescent="0.3">
      <c r="A55" s="2" t="s">
        <v>291</v>
      </c>
      <c r="B55" s="3">
        <v>45894</v>
      </c>
      <c r="C55" s="2" t="s">
        <v>179</v>
      </c>
      <c r="D55" s="12">
        <v>91.5</v>
      </c>
      <c r="E55" s="12">
        <v>0</v>
      </c>
      <c r="F55" s="12">
        <v>91.5</v>
      </c>
      <c r="G55" s="12"/>
      <c r="H55" s="12"/>
    </row>
    <row r="56" spans="1:8" x14ac:dyDescent="0.3">
      <c r="A56" s="2" t="s">
        <v>292</v>
      </c>
      <c r="B56" s="3">
        <v>45894</v>
      </c>
      <c r="C56" s="2" t="s">
        <v>293</v>
      </c>
      <c r="D56" s="12">
        <v>18.3</v>
      </c>
      <c r="E56" s="12">
        <v>0</v>
      </c>
      <c r="F56" s="12">
        <v>18.3</v>
      </c>
      <c r="G56" s="12"/>
      <c r="H56" s="12"/>
    </row>
    <row r="57" spans="1:8" x14ac:dyDescent="0.3">
      <c r="A57" s="2" t="s">
        <v>294</v>
      </c>
      <c r="B57" s="3">
        <v>45894</v>
      </c>
      <c r="C57" s="2" t="s">
        <v>295</v>
      </c>
      <c r="D57" s="12">
        <v>10.199999999999999</v>
      </c>
      <c r="E57" s="12">
        <v>0</v>
      </c>
      <c r="F57" s="12">
        <v>10.199999999999999</v>
      </c>
      <c r="G57" s="12"/>
      <c r="H57" s="12"/>
    </row>
    <row r="58" spans="1:8" x14ac:dyDescent="0.3">
      <c r="A58" s="2" t="s">
        <v>296</v>
      </c>
      <c r="B58" s="3">
        <v>45894</v>
      </c>
      <c r="C58" s="2" t="s">
        <v>297</v>
      </c>
      <c r="D58" s="12">
        <v>86.1</v>
      </c>
      <c r="E58" s="12">
        <v>42</v>
      </c>
      <c r="F58" s="12">
        <v>44.1</v>
      </c>
      <c r="G58" s="12"/>
      <c r="H58" s="12"/>
    </row>
    <row r="59" spans="1:8" x14ac:dyDescent="0.3">
      <c r="A59" s="2" t="s">
        <v>298</v>
      </c>
      <c r="B59" s="3">
        <v>45895</v>
      </c>
      <c r="C59" s="2" t="s">
        <v>147</v>
      </c>
      <c r="D59" s="12">
        <v>164.4</v>
      </c>
      <c r="E59" s="12">
        <v>42</v>
      </c>
      <c r="F59" s="12">
        <v>122.4</v>
      </c>
      <c r="G59" s="12"/>
      <c r="H59" s="12"/>
    </row>
    <row r="60" spans="1:8" x14ac:dyDescent="0.3">
      <c r="A60" s="2" t="s">
        <v>299</v>
      </c>
      <c r="B60" s="3">
        <v>45896</v>
      </c>
      <c r="C60" s="2" t="s">
        <v>177</v>
      </c>
      <c r="D60" s="12">
        <v>78.599999999999994</v>
      </c>
      <c r="E60" s="12">
        <v>0</v>
      </c>
      <c r="F60" s="12">
        <v>78.599999999999994</v>
      </c>
      <c r="G60" s="12"/>
      <c r="H60" s="12"/>
    </row>
    <row r="61" spans="1:8" x14ac:dyDescent="0.3">
      <c r="A61" s="2" t="s">
        <v>300</v>
      </c>
      <c r="B61" s="3">
        <v>45896</v>
      </c>
      <c r="C61" s="2" t="s">
        <v>84</v>
      </c>
      <c r="D61" s="12">
        <v>21.9</v>
      </c>
      <c r="E61" s="12">
        <v>0</v>
      </c>
      <c r="F61" s="12">
        <v>21.9</v>
      </c>
      <c r="G61" s="12"/>
      <c r="H61" s="12"/>
    </row>
    <row r="62" spans="1:8" x14ac:dyDescent="0.3">
      <c r="A62" s="2" t="s">
        <v>301</v>
      </c>
      <c r="B62" s="3">
        <v>45896</v>
      </c>
      <c r="C62" s="2" t="s">
        <v>206</v>
      </c>
      <c r="D62" s="12">
        <v>107.7</v>
      </c>
      <c r="E62" s="12">
        <v>52.8</v>
      </c>
      <c r="F62" s="12">
        <v>54.9</v>
      </c>
      <c r="G62" s="12"/>
      <c r="H62" s="12"/>
    </row>
    <row r="63" spans="1:8" x14ac:dyDescent="0.3">
      <c r="A63" s="2" t="s">
        <v>302</v>
      </c>
      <c r="B63" s="3">
        <v>45897</v>
      </c>
      <c r="C63" s="2" t="s">
        <v>303</v>
      </c>
      <c r="D63" s="12">
        <v>10.199999999999999</v>
      </c>
      <c r="E63" s="12">
        <v>0</v>
      </c>
      <c r="F63" s="12">
        <v>10.199999999999999</v>
      </c>
      <c r="G63" s="12"/>
      <c r="H63" s="12"/>
    </row>
    <row r="64" spans="1:8" x14ac:dyDescent="0.3">
      <c r="A64" s="2" t="s">
        <v>304</v>
      </c>
      <c r="B64" s="3">
        <v>45897</v>
      </c>
      <c r="C64" s="2" t="s">
        <v>212</v>
      </c>
      <c r="D64" s="12">
        <v>157.80000000000001</v>
      </c>
      <c r="E64" s="12">
        <v>0</v>
      </c>
      <c r="F64" s="12">
        <v>157.80000000000001</v>
      </c>
      <c r="G64" s="12"/>
      <c r="H64" s="12"/>
    </row>
    <row r="65" spans="1:8" x14ac:dyDescent="0.3">
      <c r="A65" s="2" t="s">
        <v>305</v>
      </c>
      <c r="B65" s="3">
        <v>45897</v>
      </c>
      <c r="C65" s="2" t="s">
        <v>165</v>
      </c>
      <c r="D65" s="12">
        <v>73.2</v>
      </c>
      <c r="E65" s="12">
        <v>0</v>
      </c>
      <c r="F65" s="12">
        <v>73.2</v>
      </c>
      <c r="G65" s="12"/>
      <c r="H65" s="12"/>
    </row>
    <row r="66" spans="1:8" x14ac:dyDescent="0.3">
      <c r="A66" s="2" t="s">
        <v>306</v>
      </c>
      <c r="B66" s="3">
        <v>45897</v>
      </c>
      <c r="C66" s="2" t="s">
        <v>135</v>
      </c>
      <c r="D66" s="12">
        <v>77.400000000000006</v>
      </c>
      <c r="E66" s="12">
        <v>0</v>
      </c>
      <c r="F66" s="12">
        <v>77.400000000000006</v>
      </c>
      <c r="G66" s="12"/>
      <c r="H66" s="12"/>
    </row>
    <row r="67" spans="1:8" x14ac:dyDescent="0.3">
      <c r="A67" s="2" t="s">
        <v>307</v>
      </c>
      <c r="B67" s="3">
        <v>45897</v>
      </c>
      <c r="C67" s="2" t="s">
        <v>129</v>
      </c>
      <c r="D67" s="12">
        <v>26.4</v>
      </c>
      <c r="E67" s="12">
        <v>0</v>
      </c>
      <c r="F67" s="12">
        <v>26.4</v>
      </c>
      <c r="G67" s="12"/>
      <c r="H67" s="12"/>
    </row>
    <row r="68" spans="1:8" x14ac:dyDescent="0.3">
      <c r="A68" s="2" t="s">
        <v>308</v>
      </c>
      <c r="B68" s="3">
        <v>45898</v>
      </c>
      <c r="C68" s="2" t="s">
        <v>169</v>
      </c>
      <c r="D68" s="12">
        <v>46.2</v>
      </c>
      <c r="E68" s="12">
        <v>0</v>
      </c>
      <c r="F68" s="12">
        <v>46.2</v>
      </c>
      <c r="G68" s="12"/>
      <c r="H68" s="12"/>
    </row>
    <row r="69" spans="1:8" x14ac:dyDescent="0.3">
      <c r="A69" s="2" t="s">
        <v>309</v>
      </c>
      <c r="B69" s="3">
        <v>45898</v>
      </c>
      <c r="C69" s="2" t="s">
        <v>169</v>
      </c>
      <c r="D69" s="12">
        <v>114</v>
      </c>
      <c r="E69" s="12">
        <v>0</v>
      </c>
      <c r="F69" s="12">
        <v>114</v>
      </c>
      <c r="G69" s="12"/>
      <c r="H69" s="12"/>
    </row>
    <row r="70" spans="1:8" x14ac:dyDescent="0.3">
      <c r="A70" s="2" t="s">
        <v>310</v>
      </c>
      <c r="B70" s="3">
        <v>45898</v>
      </c>
      <c r="C70" s="2" t="s">
        <v>311</v>
      </c>
      <c r="D70" s="12">
        <v>133.5</v>
      </c>
      <c r="E70" s="12">
        <v>42</v>
      </c>
      <c r="F70" s="12">
        <v>91.5</v>
      </c>
      <c r="G70" s="12"/>
      <c r="H70" s="12"/>
    </row>
    <row r="71" spans="1:8" x14ac:dyDescent="0.3">
      <c r="A71" s="2" t="s">
        <v>312</v>
      </c>
      <c r="B71" s="3">
        <v>45898</v>
      </c>
      <c r="C71" s="2" t="s">
        <v>313</v>
      </c>
      <c r="D71" s="12">
        <v>10.199999999999999</v>
      </c>
      <c r="E71" s="12">
        <v>0</v>
      </c>
      <c r="F71" s="12">
        <v>10.199999999999999</v>
      </c>
      <c r="G71" s="12"/>
      <c r="H71" s="12"/>
    </row>
    <row r="72" spans="1:8" x14ac:dyDescent="0.3">
      <c r="A72" s="2" t="s">
        <v>314</v>
      </c>
      <c r="B72" s="3">
        <v>45898</v>
      </c>
      <c r="C72" s="2" t="s">
        <v>315</v>
      </c>
      <c r="D72" s="12">
        <v>10.199999999999999</v>
      </c>
      <c r="E72" s="12">
        <v>0</v>
      </c>
      <c r="F72" s="12">
        <v>10.199999999999999</v>
      </c>
      <c r="G72" s="12"/>
      <c r="H72" s="12"/>
    </row>
    <row r="73" spans="1:8" x14ac:dyDescent="0.3">
      <c r="A73" s="2" t="s">
        <v>316</v>
      </c>
      <c r="B73" s="3">
        <v>45898</v>
      </c>
      <c r="C73" s="2" t="s">
        <v>317</v>
      </c>
      <c r="D73" s="12">
        <v>10.199999999999999</v>
      </c>
      <c r="E73" s="12">
        <v>0</v>
      </c>
      <c r="F73" s="12">
        <v>10.199999999999999</v>
      </c>
      <c r="G73" s="12"/>
      <c r="H73" s="12"/>
    </row>
    <row r="74" spans="1:8" x14ac:dyDescent="0.3">
      <c r="A74" s="2" t="s">
        <v>318</v>
      </c>
      <c r="B74" s="3">
        <v>45898</v>
      </c>
      <c r="C74" s="2" t="s">
        <v>319</v>
      </c>
      <c r="D74" s="12">
        <v>10.199999999999999</v>
      </c>
      <c r="E74" s="12">
        <v>0</v>
      </c>
      <c r="F74" s="12">
        <v>10.199999999999999</v>
      </c>
      <c r="G74" s="12"/>
      <c r="H74" s="12"/>
    </row>
    <row r="75" spans="1:8" x14ac:dyDescent="0.3">
      <c r="A75" s="2" t="s">
        <v>320</v>
      </c>
      <c r="B75" s="3">
        <v>45898</v>
      </c>
      <c r="C75" s="2" t="s">
        <v>321</v>
      </c>
      <c r="D75" s="12">
        <v>10.199999999999999</v>
      </c>
      <c r="E75" s="12">
        <v>0</v>
      </c>
      <c r="F75" s="12">
        <v>10.199999999999999</v>
      </c>
      <c r="G75" s="12"/>
      <c r="H75" s="12"/>
    </row>
    <row r="76" spans="1:8" x14ac:dyDescent="0.3">
      <c r="A76" s="2" t="s">
        <v>322</v>
      </c>
      <c r="B76" s="3">
        <v>45898</v>
      </c>
      <c r="C76" s="2" t="s">
        <v>323</v>
      </c>
      <c r="D76" s="12">
        <v>10.199999999999999</v>
      </c>
      <c r="E76" s="12">
        <v>0</v>
      </c>
      <c r="F76" s="12">
        <v>10.199999999999999</v>
      </c>
      <c r="G76" s="12"/>
      <c r="H76" s="12"/>
    </row>
    <row r="77" spans="1:8" x14ac:dyDescent="0.3">
      <c r="A77" s="2" t="s">
        <v>324</v>
      </c>
      <c r="B77" s="3">
        <v>45898</v>
      </c>
      <c r="C77" s="2" t="s">
        <v>325</v>
      </c>
      <c r="D77" s="12">
        <v>10.199999999999999</v>
      </c>
      <c r="E77" s="12">
        <v>0</v>
      </c>
      <c r="F77" s="12">
        <v>10.199999999999999</v>
      </c>
      <c r="G77" s="12"/>
      <c r="H77" s="12"/>
    </row>
    <row r="78" spans="1:8" x14ac:dyDescent="0.3">
      <c r="A78" s="2" t="s">
        <v>326</v>
      </c>
      <c r="B78" s="3">
        <v>45898</v>
      </c>
      <c r="C78" s="2" t="s">
        <v>327</v>
      </c>
      <c r="D78" s="12">
        <v>10.199999999999999</v>
      </c>
      <c r="E78" s="12">
        <v>0</v>
      </c>
      <c r="F78" s="12">
        <v>10.199999999999999</v>
      </c>
      <c r="G78" s="12"/>
      <c r="H78" s="12"/>
    </row>
    <row r="79" spans="1:8" x14ac:dyDescent="0.3">
      <c r="A79" s="2" t="s">
        <v>328</v>
      </c>
      <c r="B79" s="3">
        <v>45901</v>
      </c>
      <c r="C79" s="2" t="s">
        <v>218</v>
      </c>
      <c r="D79" s="12">
        <v>71.099999999999994</v>
      </c>
      <c r="E79" s="12">
        <v>52.8</v>
      </c>
      <c r="F79" s="12">
        <v>18.3</v>
      </c>
      <c r="G79" s="12"/>
      <c r="H79" s="12"/>
    </row>
    <row r="80" spans="1:8" x14ac:dyDescent="0.3">
      <c r="A80" s="2" t="s">
        <v>329</v>
      </c>
      <c r="B80" s="3">
        <v>45901</v>
      </c>
      <c r="C80" s="2" t="s">
        <v>133</v>
      </c>
      <c r="D80" s="12">
        <v>43.8</v>
      </c>
      <c r="E80" s="12">
        <v>0</v>
      </c>
      <c r="F80" s="12">
        <v>43.8</v>
      </c>
      <c r="G80" s="12"/>
      <c r="H80" s="12"/>
    </row>
    <row r="81" spans="1:8" x14ac:dyDescent="0.3">
      <c r="A81" s="2" t="s">
        <v>330</v>
      </c>
      <c r="B81" s="3">
        <v>45901</v>
      </c>
      <c r="C81" s="2" t="s">
        <v>190</v>
      </c>
      <c r="D81" s="12">
        <v>42</v>
      </c>
      <c r="E81" s="12">
        <v>0</v>
      </c>
      <c r="F81" s="12">
        <v>42</v>
      </c>
      <c r="G81" s="12"/>
      <c r="H81" s="12"/>
    </row>
    <row r="82" spans="1:8" x14ac:dyDescent="0.3">
      <c r="A82" s="2" t="s">
        <v>331</v>
      </c>
      <c r="B82" s="3">
        <v>45902</v>
      </c>
      <c r="C82" s="2" t="s">
        <v>332</v>
      </c>
      <c r="D82" s="12">
        <v>10.199999999999999</v>
      </c>
      <c r="E82" s="12">
        <v>0</v>
      </c>
      <c r="F82" s="12">
        <v>10.199999999999999</v>
      </c>
      <c r="G82" s="12"/>
      <c r="H82" s="12"/>
    </row>
    <row r="83" spans="1:8" x14ac:dyDescent="0.3">
      <c r="A83" s="2" t="s">
        <v>333</v>
      </c>
      <c r="B83" s="3">
        <v>45902</v>
      </c>
      <c r="C83" s="2" t="s">
        <v>315</v>
      </c>
      <c r="D83" s="12">
        <v>213.3</v>
      </c>
      <c r="E83" s="12">
        <v>0</v>
      </c>
      <c r="F83" s="12">
        <v>213.3</v>
      </c>
      <c r="G83" s="12"/>
      <c r="H83" s="12"/>
    </row>
    <row r="84" spans="1:8" x14ac:dyDescent="0.3">
      <c r="A84" s="2" t="s">
        <v>334</v>
      </c>
      <c r="B84" s="3">
        <v>45903</v>
      </c>
      <c r="C84" s="2" t="s">
        <v>179</v>
      </c>
      <c r="D84" s="12">
        <v>42</v>
      </c>
      <c r="E84" s="12">
        <v>0</v>
      </c>
      <c r="F84" s="12">
        <v>42</v>
      </c>
      <c r="G84" s="12"/>
      <c r="H84" s="12"/>
    </row>
    <row r="85" spans="1:8" x14ac:dyDescent="0.3">
      <c r="A85" s="2" t="s">
        <v>335</v>
      </c>
      <c r="B85" s="3">
        <v>45903</v>
      </c>
      <c r="C85" s="2" t="s">
        <v>317</v>
      </c>
      <c r="D85" s="12">
        <v>78.599999999999994</v>
      </c>
      <c r="E85" s="12">
        <v>0</v>
      </c>
      <c r="F85" s="12">
        <v>78.599999999999994</v>
      </c>
      <c r="G85" s="12"/>
      <c r="H85" s="12"/>
    </row>
    <row r="86" spans="1:8" x14ac:dyDescent="0.3">
      <c r="A86" s="2" t="s">
        <v>336</v>
      </c>
      <c r="B86" s="3">
        <v>45903</v>
      </c>
      <c r="C86" s="2" t="s">
        <v>131</v>
      </c>
      <c r="D86" s="12">
        <v>42</v>
      </c>
      <c r="E86" s="12">
        <v>0</v>
      </c>
      <c r="F86" s="12">
        <v>42</v>
      </c>
      <c r="G86" s="12"/>
      <c r="H86" s="12"/>
    </row>
    <row r="87" spans="1:8" x14ac:dyDescent="0.3">
      <c r="A87" s="2" t="s">
        <v>337</v>
      </c>
      <c r="B87" s="3">
        <v>45903</v>
      </c>
      <c r="C87" s="2" t="s">
        <v>338</v>
      </c>
      <c r="D87" s="12">
        <v>10.199999999999999</v>
      </c>
      <c r="E87" s="12">
        <v>0</v>
      </c>
      <c r="F87" s="12">
        <v>10.199999999999999</v>
      </c>
      <c r="G87" s="12"/>
      <c r="H87" s="12"/>
    </row>
    <row r="88" spans="1:8" x14ac:dyDescent="0.3">
      <c r="A88" s="2" t="s">
        <v>339</v>
      </c>
      <c r="B88" s="3">
        <v>45903</v>
      </c>
      <c r="C88" s="2" t="s">
        <v>241</v>
      </c>
      <c r="D88" s="12">
        <v>42</v>
      </c>
      <c r="E88" s="12">
        <v>0</v>
      </c>
      <c r="F88" s="12">
        <v>42</v>
      </c>
      <c r="G88" s="12"/>
      <c r="H88" s="12"/>
    </row>
    <row r="89" spans="1:8" x14ac:dyDescent="0.3">
      <c r="A89" s="2" t="s">
        <v>340</v>
      </c>
      <c r="B89" s="3">
        <v>45903</v>
      </c>
      <c r="C89" s="2" t="s">
        <v>11</v>
      </c>
      <c r="D89" s="12">
        <v>18.3</v>
      </c>
      <c r="E89" s="12">
        <v>0</v>
      </c>
      <c r="F89" s="12">
        <v>18.3</v>
      </c>
      <c r="G89" s="12"/>
      <c r="H89" s="12"/>
    </row>
    <row r="90" spans="1:8" x14ac:dyDescent="0.3">
      <c r="A90" s="2" t="s">
        <v>341</v>
      </c>
      <c r="B90" s="3">
        <v>45903</v>
      </c>
      <c r="C90" s="2" t="s">
        <v>69</v>
      </c>
      <c r="D90" s="12">
        <v>26.4</v>
      </c>
      <c r="E90" s="12">
        <v>0</v>
      </c>
      <c r="F90" s="12">
        <v>26.4</v>
      </c>
      <c r="G90" s="12"/>
      <c r="H90" s="12"/>
    </row>
    <row r="91" spans="1:8" x14ac:dyDescent="0.3">
      <c r="A91" s="2" t="s">
        <v>342</v>
      </c>
      <c r="B91" s="3">
        <v>45903</v>
      </c>
      <c r="C91" s="2" t="s">
        <v>327</v>
      </c>
      <c r="D91" s="12">
        <v>18.3</v>
      </c>
      <c r="E91" s="12">
        <v>0</v>
      </c>
      <c r="F91" s="12">
        <v>18.3</v>
      </c>
      <c r="G91" s="12"/>
      <c r="H91" s="12"/>
    </row>
    <row r="92" spans="1:8" x14ac:dyDescent="0.3">
      <c r="A92" s="2" t="s">
        <v>343</v>
      </c>
      <c r="B92" s="3">
        <v>45903</v>
      </c>
      <c r="C92" s="2" t="s">
        <v>327</v>
      </c>
      <c r="D92" s="12">
        <v>42</v>
      </c>
      <c r="E92" s="12">
        <v>0</v>
      </c>
      <c r="F92" s="12">
        <v>42</v>
      </c>
      <c r="G92" s="12"/>
      <c r="H92" s="12"/>
    </row>
    <row r="93" spans="1:8" x14ac:dyDescent="0.3">
      <c r="A93" s="2" t="s">
        <v>344</v>
      </c>
      <c r="B93" s="3">
        <v>45903</v>
      </c>
      <c r="C93" s="2" t="s">
        <v>338</v>
      </c>
      <c r="D93" s="12">
        <v>96.9</v>
      </c>
      <c r="E93" s="12">
        <v>0</v>
      </c>
      <c r="F93" s="12">
        <v>96.9</v>
      </c>
      <c r="G93" s="12"/>
      <c r="H93" s="12"/>
    </row>
    <row r="94" spans="1:8" x14ac:dyDescent="0.3">
      <c r="A94" s="2" t="s">
        <v>345</v>
      </c>
      <c r="B94" s="3">
        <v>45903</v>
      </c>
      <c r="C94" s="2" t="s">
        <v>78</v>
      </c>
      <c r="D94" s="12">
        <v>42</v>
      </c>
      <c r="E94" s="12">
        <v>0</v>
      </c>
      <c r="F94" s="12">
        <v>42</v>
      </c>
      <c r="G94" s="12"/>
      <c r="H94" s="12"/>
    </row>
    <row r="95" spans="1:8" x14ac:dyDescent="0.3">
      <c r="A95" s="2" t="s">
        <v>346</v>
      </c>
      <c r="B95" s="3">
        <v>45903</v>
      </c>
      <c r="C95" s="2" t="s">
        <v>52</v>
      </c>
      <c r="D95" s="12">
        <v>26.4</v>
      </c>
      <c r="E95" s="12">
        <v>0</v>
      </c>
      <c r="F95" s="12">
        <v>26.4</v>
      </c>
      <c r="G95" s="12"/>
      <c r="H95" s="12"/>
    </row>
    <row r="96" spans="1:8" x14ac:dyDescent="0.3">
      <c r="A96" s="2" t="s">
        <v>347</v>
      </c>
      <c r="B96" s="3">
        <v>45903</v>
      </c>
      <c r="C96" s="2" t="s">
        <v>338</v>
      </c>
      <c r="D96" s="12">
        <v>43.8</v>
      </c>
      <c r="E96" s="12">
        <v>0</v>
      </c>
      <c r="F96" s="12">
        <v>43.8</v>
      </c>
      <c r="G96" s="12"/>
      <c r="H96" s="12"/>
    </row>
    <row r="97" spans="1:8" x14ac:dyDescent="0.3">
      <c r="A97" s="2" t="s">
        <v>348</v>
      </c>
      <c r="B97" s="3">
        <v>45903</v>
      </c>
      <c r="C97" s="2" t="s">
        <v>349</v>
      </c>
      <c r="D97" s="12">
        <v>10.199999999999999</v>
      </c>
      <c r="E97" s="12">
        <v>0</v>
      </c>
      <c r="F97" s="12">
        <v>10.199999999999999</v>
      </c>
      <c r="G97" s="12"/>
      <c r="H97" s="12"/>
    </row>
    <row r="98" spans="1:8" x14ac:dyDescent="0.3">
      <c r="A98" s="2" t="s">
        <v>350</v>
      </c>
      <c r="B98" s="3">
        <v>45903</v>
      </c>
      <c r="C98" s="2" t="s">
        <v>351</v>
      </c>
      <c r="D98" s="12">
        <v>10.199999999999999</v>
      </c>
      <c r="E98" s="12">
        <v>0</v>
      </c>
      <c r="F98" s="12">
        <v>10.199999999999999</v>
      </c>
      <c r="G98" s="12"/>
      <c r="H98" s="12"/>
    </row>
    <row r="99" spans="1:8" x14ac:dyDescent="0.3">
      <c r="A99" s="2" t="s">
        <v>352</v>
      </c>
      <c r="B99" s="3">
        <v>45903</v>
      </c>
      <c r="C99" s="2" t="s">
        <v>351</v>
      </c>
      <c r="D99" s="12">
        <v>60.3</v>
      </c>
      <c r="E99" s="12">
        <v>0</v>
      </c>
      <c r="F99" s="12">
        <v>60.3</v>
      </c>
      <c r="G99" s="12"/>
      <c r="H99" s="12"/>
    </row>
    <row r="100" spans="1:8" x14ac:dyDescent="0.3">
      <c r="A100" s="2" t="s">
        <v>353</v>
      </c>
      <c r="B100" s="3">
        <v>45904</v>
      </c>
      <c r="C100" s="2" t="s">
        <v>354</v>
      </c>
      <c r="D100" s="12">
        <v>10.199999999999999</v>
      </c>
      <c r="E100" s="12">
        <v>0</v>
      </c>
      <c r="F100" s="12">
        <v>10.199999999999999</v>
      </c>
      <c r="G100" s="12"/>
      <c r="H100" s="12"/>
    </row>
    <row r="101" spans="1:8" x14ac:dyDescent="0.3">
      <c r="A101" s="2" t="s">
        <v>355</v>
      </c>
      <c r="B101" s="3">
        <v>45904</v>
      </c>
      <c r="C101" s="2" t="s">
        <v>356</v>
      </c>
      <c r="D101" s="12">
        <v>10.199999999999999</v>
      </c>
      <c r="E101" s="12">
        <v>0</v>
      </c>
      <c r="F101" s="12">
        <v>10.199999999999999</v>
      </c>
      <c r="G101" s="12"/>
      <c r="H101" s="12"/>
    </row>
    <row r="102" spans="1:8" x14ac:dyDescent="0.3">
      <c r="A102" s="2" t="s">
        <v>357</v>
      </c>
      <c r="B102" s="3">
        <v>45904</v>
      </c>
      <c r="C102" s="2" t="s">
        <v>358</v>
      </c>
      <c r="D102" s="12">
        <v>10.199999999999999</v>
      </c>
      <c r="E102" s="12">
        <v>0</v>
      </c>
      <c r="F102" s="12">
        <v>10.199999999999999</v>
      </c>
      <c r="G102" s="12"/>
      <c r="H102" s="12"/>
    </row>
    <row r="103" spans="1:8" x14ac:dyDescent="0.3">
      <c r="A103" s="2" t="s">
        <v>359</v>
      </c>
      <c r="B103" s="3">
        <v>45904</v>
      </c>
      <c r="C103" s="2" t="s">
        <v>354</v>
      </c>
      <c r="D103" s="12">
        <v>78.599999999999994</v>
      </c>
      <c r="E103" s="12">
        <v>0</v>
      </c>
      <c r="F103" s="12">
        <v>78.599999999999994</v>
      </c>
      <c r="G103" s="12"/>
      <c r="H103" s="12"/>
    </row>
    <row r="104" spans="1:8" x14ac:dyDescent="0.3">
      <c r="A104" s="2" t="s">
        <v>360</v>
      </c>
      <c r="B104" s="3">
        <v>45904</v>
      </c>
      <c r="C104" s="2" t="s">
        <v>361</v>
      </c>
      <c r="D104" s="12">
        <v>10.199999999999999</v>
      </c>
      <c r="E104" s="12">
        <v>0</v>
      </c>
      <c r="F104" s="12">
        <v>10.199999999999999</v>
      </c>
      <c r="G104" s="12"/>
      <c r="H104" s="12"/>
    </row>
    <row r="105" spans="1:8" x14ac:dyDescent="0.3">
      <c r="A105" s="2" t="s">
        <v>362</v>
      </c>
      <c r="B105" s="3">
        <v>45904</v>
      </c>
      <c r="C105" s="2" t="s">
        <v>325</v>
      </c>
      <c r="D105" s="12">
        <v>85.8</v>
      </c>
      <c r="E105" s="12">
        <v>42</v>
      </c>
      <c r="F105" s="12">
        <v>43.8</v>
      </c>
      <c r="G105" s="12"/>
      <c r="H105" s="12"/>
    </row>
    <row r="106" spans="1:8" x14ac:dyDescent="0.3">
      <c r="A106" s="2" t="s">
        <v>363</v>
      </c>
      <c r="B106" s="3">
        <v>45904</v>
      </c>
      <c r="C106" s="2" t="s">
        <v>295</v>
      </c>
      <c r="D106" s="12">
        <v>78.599999999999994</v>
      </c>
      <c r="E106" s="12">
        <v>0</v>
      </c>
      <c r="F106" s="12">
        <v>78.599999999999994</v>
      </c>
      <c r="G106" s="12"/>
      <c r="H106" s="12"/>
    </row>
    <row r="107" spans="1:8" x14ac:dyDescent="0.3">
      <c r="A107" s="2" t="s">
        <v>364</v>
      </c>
      <c r="B107" s="3">
        <v>45904</v>
      </c>
      <c r="C107" s="2" t="s">
        <v>365</v>
      </c>
      <c r="D107" s="12">
        <v>10.199999999999999</v>
      </c>
      <c r="E107" s="12">
        <v>0</v>
      </c>
      <c r="F107" s="12">
        <v>10.199999999999999</v>
      </c>
      <c r="G107" s="12"/>
      <c r="H107" s="12"/>
    </row>
    <row r="108" spans="1:8" x14ac:dyDescent="0.3">
      <c r="A108" s="2" t="s">
        <v>366</v>
      </c>
      <c r="B108" s="3">
        <v>45904</v>
      </c>
      <c r="C108" s="2" t="s">
        <v>367</v>
      </c>
      <c r="D108" s="12">
        <v>10.199999999999999</v>
      </c>
      <c r="E108" s="12">
        <v>0</v>
      </c>
      <c r="F108" s="12">
        <v>10.199999999999999</v>
      </c>
      <c r="G108" s="12"/>
      <c r="H108" s="12"/>
    </row>
    <row r="109" spans="1:8" x14ac:dyDescent="0.3">
      <c r="A109" s="2" t="s">
        <v>368</v>
      </c>
      <c r="B109" s="3">
        <v>45904</v>
      </c>
      <c r="C109" s="2" t="s">
        <v>369</v>
      </c>
      <c r="D109" s="12">
        <v>10.199999999999999</v>
      </c>
      <c r="E109" s="12">
        <v>0</v>
      </c>
      <c r="F109" s="12">
        <v>10.199999999999999</v>
      </c>
      <c r="G109" s="12"/>
      <c r="H109" s="12"/>
    </row>
    <row r="110" spans="1:8" x14ac:dyDescent="0.3">
      <c r="A110" s="2" t="s">
        <v>370</v>
      </c>
      <c r="B110" s="3">
        <v>45904</v>
      </c>
      <c r="C110" s="2" t="s">
        <v>361</v>
      </c>
      <c r="D110" s="12">
        <v>36.6</v>
      </c>
      <c r="E110" s="12">
        <v>0</v>
      </c>
      <c r="F110" s="12">
        <v>36.6</v>
      </c>
      <c r="G110" s="12"/>
      <c r="H110" s="12"/>
    </row>
    <row r="111" spans="1:8" x14ac:dyDescent="0.3">
      <c r="A111" s="2" t="s">
        <v>371</v>
      </c>
      <c r="B111" s="3">
        <v>45904</v>
      </c>
      <c r="C111" s="2" t="s">
        <v>372</v>
      </c>
      <c r="D111" s="12">
        <v>10.199999999999999</v>
      </c>
      <c r="E111" s="12">
        <v>0</v>
      </c>
      <c r="F111" s="12">
        <v>10.199999999999999</v>
      </c>
      <c r="G111" s="12"/>
      <c r="H111" s="12"/>
    </row>
    <row r="112" spans="1:8" x14ac:dyDescent="0.3">
      <c r="A112" s="2" t="s">
        <v>373</v>
      </c>
      <c r="B112" s="3">
        <v>45905</v>
      </c>
      <c r="C112" s="2" t="s">
        <v>374</v>
      </c>
      <c r="D112" s="12">
        <v>125.4</v>
      </c>
      <c r="E112" s="12">
        <v>42</v>
      </c>
      <c r="F112" s="12">
        <v>83.4</v>
      </c>
      <c r="G112" s="12"/>
      <c r="H112" s="12"/>
    </row>
    <row r="113" spans="1:8" x14ac:dyDescent="0.3">
      <c r="A113" s="2" t="s">
        <v>375</v>
      </c>
      <c r="B113" s="3">
        <v>45905</v>
      </c>
      <c r="C113" s="2" t="s">
        <v>376</v>
      </c>
      <c r="D113" s="12">
        <v>10.199999999999999</v>
      </c>
      <c r="E113" s="12">
        <v>0</v>
      </c>
      <c r="F113" s="12">
        <v>10.199999999999999</v>
      </c>
      <c r="G113" s="12"/>
      <c r="H113" s="12"/>
    </row>
    <row r="114" spans="1:8" x14ac:dyDescent="0.3">
      <c r="A114" s="2" t="s">
        <v>377</v>
      </c>
      <c r="B114" s="3">
        <v>45905</v>
      </c>
      <c r="C114" s="2" t="s">
        <v>378</v>
      </c>
      <c r="D114" s="12">
        <v>10.199999999999999</v>
      </c>
      <c r="E114" s="12">
        <v>0</v>
      </c>
      <c r="F114" s="12">
        <v>10.199999999999999</v>
      </c>
      <c r="G114" s="12"/>
      <c r="H114" s="12"/>
    </row>
    <row r="115" spans="1:8" x14ac:dyDescent="0.3">
      <c r="A115" s="2" t="s">
        <v>379</v>
      </c>
      <c r="B115" s="3">
        <v>45905</v>
      </c>
      <c r="C115" s="2" t="s">
        <v>332</v>
      </c>
      <c r="D115" s="12">
        <v>96.9</v>
      </c>
      <c r="E115" s="12">
        <v>0</v>
      </c>
      <c r="F115" s="12">
        <v>96.9</v>
      </c>
      <c r="G115" s="12"/>
      <c r="H115" s="12"/>
    </row>
    <row r="116" spans="1:8" x14ac:dyDescent="0.3">
      <c r="A116" s="2" t="s">
        <v>380</v>
      </c>
      <c r="B116" s="3">
        <v>45905</v>
      </c>
      <c r="C116" s="2" t="s">
        <v>332</v>
      </c>
      <c r="D116" s="12">
        <v>81.3</v>
      </c>
      <c r="E116" s="12">
        <v>0</v>
      </c>
      <c r="F116" s="12">
        <v>81.3</v>
      </c>
      <c r="G116" s="12"/>
      <c r="H116" s="12"/>
    </row>
    <row r="117" spans="1:8" x14ac:dyDescent="0.3">
      <c r="A117" s="2" t="s">
        <v>381</v>
      </c>
      <c r="B117" s="3">
        <v>45905</v>
      </c>
      <c r="C117" s="2" t="s">
        <v>86</v>
      </c>
      <c r="D117" s="12">
        <v>42</v>
      </c>
      <c r="E117" s="12">
        <v>0</v>
      </c>
      <c r="F117" s="12">
        <v>42</v>
      </c>
      <c r="G117" s="12"/>
      <c r="H117" s="12"/>
    </row>
    <row r="118" spans="1:8" x14ac:dyDescent="0.3">
      <c r="A118" s="2" t="s">
        <v>382</v>
      </c>
      <c r="B118" s="3">
        <v>45905</v>
      </c>
      <c r="C118" s="2" t="s">
        <v>383</v>
      </c>
      <c r="D118" s="12">
        <v>60.3</v>
      </c>
      <c r="E118" s="12">
        <v>0</v>
      </c>
      <c r="F118" s="12">
        <v>60.3</v>
      </c>
      <c r="G118" s="12"/>
      <c r="H118" s="12"/>
    </row>
    <row r="119" spans="1:8" x14ac:dyDescent="0.3">
      <c r="A119" s="2" t="s">
        <v>384</v>
      </c>
      <c r="B119" s="3">
        <v>45905</v>
      </c>
      <c r="C119" s="2" t="s">
        <v>385</v>
      </c>
      <c r="D119" s="12">
        <v>10.199999999999999</v>
      </c>
      <c r="E119" s="12">
        <v>0</v>
      </c>
      <c r="F119" s="12">
        <v>10.199999999999999</v>
      </c>
      <c r="G119" s="12"/>
      <c r="H119" s="12"/>
    </row>
    <row r="120" spans="1:8" x14ac:dyDescent="0.3">
      <c r="A120" s="2" t="s">
        <v>386</v>
      </c>
      <c r="B120" s="3">
        <v>45905</v>
      </c>
      <c r="C120" s="2" t="s">
        <v>286</v>
      </c>
      <c r="D120" s="12">
        <v>18.3</v>
      </c>
      <c r="E120" s="12">
        <v>0</v>
      </c>
      <c r="F120" s="12">
        <v>18.3</v>
      </c>
      <c r="G120" s="12"/>
      <c r="H120" s="12"/>
    </row>
    <row r="121" spans="1:8" x14ac:dyDescent="0.3">
      <c r="A121" s="2" t="s">
        <v>387</v>
      </c>
      <c r="B121" s="3">
        <v>45906</v>
      </c>
      <c r="C121" s="2" t="s">
        <v>388</v>
      </c>
      <c r="D121" s="12">
        <v>10.199999999999999</v>
      </c>
      <c r="E121" s="12">
        <v>0</v>
      </c>
      <c r="F121" s="12">
        <v>10.199999999999999</v>
      </c>
      <c r="G121" s="12"/>
      <c r="H121" s="12"/>
    </row>
    <row r="122" spans="1:8" x14ac:dyDescent="0.3">
      <c r="A122" s="2" t="s">
        <v>389</v>
      </c>
      <c r="B122" s="3">
        <v>45908</v>
      </c>
      <c r="C122" s="2" t="s">
        <v>390</v>
      </c>
      <c r="D122" s="12">
        <v>10.199999999999999</v>
      </c>
      <c r="E122" s="12">
        <v>0</v>
      </c>
      <c r="F122" s="12">
        <v>10.199999999999999</v>
      </c>
      <c r="G122" s="12"/>
      <c r="H122" s="12"/>
    </row>
    <row r="123" spans="1:8" x14ac:dyDescent="0.3">
      <c r="A123" s="2" t="s">
        <v>391</v>
      </c>
      <c r="B123" s="3">
        <v>45908</v>
      </c>
      <c r="C123" s="2" t="s">
        <v>122</v>
      </c>
      <c r="D123" s="12">
        <v>42</v>
      </c>
      <c r="E123" s="12">
        <v>0</v>
      </c>
      <c r="F123" s="12">
        <v>42</v>
      </c>
      <c r="G123" s="12"/>
      <c r="H123" s="12"/>
    </row>
    <row r="124" spans="1:8" x14ac:dyDescent="0.3">
      <c r="A124" s="2" t="s">
        <v>392</v>
      </c>
      <c r="B124" s="3">
        <v>45908</v>
      </c>
      <c r="C124" s="2" t="s">
        <v>82</v>
      </c>
      <c r="D124" s="12">
        <v>42</v>
      </c>
      <c r="E124" s="12">
        <v>0</v>
      </c>
      <c r="F124" s="12">
        <v>42</v>
      </c>
      <c r="G124" s="12"/>
      <c r="H124" s="12"/>
    </row>
    <row r="125" spans="1:8" x14ac:dyDescent="0.3">
      <c r="A125" s="2" t="s">
        <v>393</v>
      </c>
      <c r="B125" s="3">
        <v>45908</v>
      </c>
      <c r="C125" s="2" t="s">
        <v>163</v>
      </c>
      <c r="D125" s="12">
        <v>87.6</v>
      </c>
      <c r="E125" s="12">
        <v>0</v>
      </c>
      <c r="F125" s="12">
        <v>87.6</v>
      </c>
      <c r="G125" s="12"/>
      <c r="H125" s="12"/>
    </row>
    <row r="126" spans="1:8" x14ac:dyDescent="0.3">
      <c r="A126" s="2" t="s">
        <v>394</v>
      </c>
      <c r="B126" s="3">
        <v>45908</v>
      </c>
      <c r="C126" s="2" t="s">
        <v>163</v>
      </c>
      <c r="D126" s="12">
        <v>65.7</v>
      </c>
      <c r="E126" s="12">
        <v>0</v>
      </c>
      <c r="F126" s="12">
        <v>65.7</v>
      </c>
      <c r="G126" s="12"/>
      <c r="H126" s="12"/>
    </row>
    <row r="127" spans="1:8" x14ac:dyDescent="0.3">
      <c r="A127" s="2" t="s">
        <v>395</v>
      </c>
      <c r="B127" s="3">
        <v>45908</v>
      </c>
      <c r="C127" s="2" t="s">
        <v>356</v>
      </c>
      <c r="D127" s="12">
        <v>109.8</v>
      </c>
      <c r="E127" s="12">
        <v>0</v>
      </c>
      <c r="F127" s="12">
        <v>109.8</v>
      </c>
      <c r="G127" s="12"/>
      <c r="H127" s="12"/>
    </row>
    <row r="128" spans="1:8" x14ac:dyDescent="0.3">
      <c r="A128" s="2" t="s">
        <v>396</v>
      </c>
      <c r="B128" s="3">
        <v>45908</v>
      </c>
      <c r="C128" s="2" t="s">
        <v>356</v>
      </c>
      <c r="D128" s="12">
        <v>96.9</v>
      </c>
      <c r="E128" s="12">
        <v>0</v>
      </c>
      <c r="F128" s="12">
        <v>96.9</v>
      </c>
      <c r="G128" s="12"/>
      <c r="H128" s="12"/>
    </row>
    <row r="129" spans="1:8" x14ac:dyDescent="0.3">
      <c r="A129" s="2" t="s">
        <v>397</v>
      </c>
      <c r="B129" s="3">
        <v>45908</v>
      </c>
      <c r="C129" s="2" t="s">
        <v>398</v>
      </c>
      <c r="D129" s="12">
        <v>10.199999999999999</v>
      </c>
      <c r="E129" s="12">
        <v>0</v>
      </c>
      <c r="F129" s="12">
        <v>10.199999999999999</v>
      </c>
      <c r="G129" s="12"/>
      <c r="H129" s="12"/>
    </row>
    <row r="130" spans="1:8" x14ac:dyDescent="0.3">
      <c r="A130" s="2" t="s">
        <v>399</v>
      </c>
      <c r="B130" s="3">
        <v>45908</v>
      </c>
      <c r="C130" s="2" t="s">
        <v>400</v>
      </c>
      <c r="D130" s="12">
        <v>10.199999999999999</v>
      </c>
      <c r="E130" s="12">
        <v>0</v>
      </c>
      <c r="F130" s="12">
        <v>10.199999999999999</v>
      </c>
      <c r="G130" s="12"/>
      <c r="H130" s="12"/>
    </row>
    <row r="131" spans="1:8" x14ac:dyDescent="0.3">
      <c r="A131" s="2" t="s">
        <v>401</v>
      </c>
      <c r="B131" s="3">
        <v>45908</v>
      </c>
      <c r="C131" s="2" t="s">
        <v>402</v>
      </c>
      <c r="D131" s="12">
        <v>10.199999999999999</v>
      </c>
      <c r="E131" s="12">
        <v>0</v>
      </c>
      <c r="F131" s="12">
        <v>10.199999999999999</v>
      </c>
      <c r="G131" s="12"/>
      <c r="H131" s="12"/>
    </row>
    <row r="132" spans="1:8" x14ac:dyDescent="0.3">
      <c r="A132" s="2" t="s">
        <v>403</v>
      </c>
      <c r="B132" s="3">
        <v>45908</v>
      </c>
      <c r="C132" s="2" t="s">
        <v>297</v>
      </c>
      <c r="D132" s="12">
        <v>54.9</v>
      </c>
      <c r="E132" s="12">
        <v>0</v>
      </c>
      <c r="F132" s="12">
        <v>54.9</v>
      </c>
      <c r="G132" s="12"/>
      <c r="H132" s="12"/>
    </row>
    <row r="133" spans="1:8" x14ac:dyDescent="0.3">
      <c r="A133" s="2" t="s">
        <v>404</v>
      </c>
      <c r="B133" s="3">
        <v>45909</v>
      </c>
      <c r="C133" s="2" t="s">
        <v>405</v>
      </c>
      <c r="D133" s="12">
        <v>10.199999999999999</v>
      </c>
      <c r="E133" s="12">
        <v>0</v>
      </c>
      <c r="F133" s="12">
        <v>10.199999999999999</v>
      </c>
      <c r="G133" s="12"/>
      <c r="H133" s="12"/>
    </row>
    <row r="134" spans="1:8" x14ac:dyDescent="0.3">
      <c r="A134" s="2" t="s">
        <v>406</v>
      </c>
      <c r="B134" s="3">
        <v>45909</v>
      </c>
      <c r="C134" s="2" t="s">
        <v>407</v>
      </c>
      <c r="D134" s="12">
        <v>87</v>
      </c>
      <c r="E134" s="12">
        <v>18.3</v>
      </c>
      <c r="F134" s="12">
        <v>68.7</v>
      </c>
      <c r="G134" s="12"/>
      <c r="H134" s="12"/>
    </row>
    <row r="135" spans="1:8" x14ac:dyDescent="0.3">
      <c r="A135" s="2" t="s">
        <v>408</v>
      </c>
      <c r="B135" s="3">
        <v>45909</v>
      </c>
      <c r="C135" s="2" t="s">
        <v>409</v>
      </c>
      <c r="D135" s="12">
        <v>18.3</v>
      </c>
      <c r="E135" s="12">
        <v>0</v>
      </c>
      <c r="F135" s="12">
        <v>18.3</v>
      </c>
      <c r="G135" s="12"/>
      <c r="H135" s="12"/>
    </row>
    <row r="136" spans="1:8" x14ac:dyDescent="0.3">
      <c r="A136" s="2" t="s">
        <v>410</v>
      </c>
      <c r="B136" s="3">
        <v>45909</v>
      </c>
      <c r="C136" s="2" t="s">
        <v>204</v>
      </c>
      <c r="D136" s="12">
        <v>10.199999999999999</v>
      </c>
      <c r="E136" s="12">
        <v>0</v>
      </c>
      <c r="F136" s="12">
        <v>10.199999999999999</v>
      </c>
      <c r="G136" s="12"/>
      <c r="H136" s="12"/>
    </row>
    <row r="137" spans="1:8" x14ac:dyDescent="0.3">
      <c r="A137" s="2" t="s">
        <v>411</v>
      </c>
      <c r="B137" s="3">
        <v>45909</v>
      </c>
      <c r="C137" s="2" t="s">
        <v>204</v>
      </c>
      <c r="D137" s="12">
        <v>42</v>
      </c>
      <c r="E137" s="12">
        <v>0</v>
      </c>
      <c r="F137" s="12">
        <v>42</v>
      </c>
      <c r="G137" s="12"/>
      <c r="H137" s="12"/>
    </row>
    <row r="138" spans="1:8" x14ac:dyDescent="0.3">
      <c r="A138" s="2" t="s">
        <v>412</v>
      </c>
      <c r="B138" s="3">
        <v>45909</v>
      </c>
      <c r="C138" s="2" t="s">
        <v>47</v>
      </c>
      <c r="D138" s="12">
        <v>52.8</v>
      </c>
      <c r="E138" s="12">
        <v>0</v>
      </c>
      <c r="F138" s="12">
        <v>52.8</v>
      </c>
      <c r="G138" s="12"/>
      <c r="H138" s="12"/>
    </row>
    <row r="139" spans="1:8" x14ac:dyDescent="0.3">
      <c r="A139" s="2" t="s">
        <v>413</v>
      </c>
      <c r="B139" s="3">
        <v>45910</v>
      </c>
      <c r="C139" s="2" t="s">
        <v>388</v>
      </c>
      <c r="D139" s="12">
        <v>42</v>
      </c>
      <c r="E139" s="12">
        <v>0</v>
      </c>
      <c r="F139" s="12">
        <v>42</v>
      </c>
      <c r="G139" s="12"/>
      <c r="H139" s="12"/>
    </row>
    <row r="140" spans="1:8" x14ac:dyDescent="0.3">
      <c r="A140" s="2" t="s">
        <v>414</v>
      </c>
      <c r="B140" s="3">
        <v>45910</v>
      </c>
      <c r="C140" s="2" t="s">
        <v>122</v>
      </c>
      <c r="D140" s="12">
        <v>44.7</v>
      </c>
      <c r="E140" s="12">
        <v>0</v>
      </c>
      <c r="F140" s="12">
        <v>44.7</v>
      </c>
      <c r="G140" s="12"/>
      <c r="H140" s="12"/>
    </row>
    <row r="141" spans="1:8" x14ac:dyDescent="0.3">
      <c r="A141" s="2" t="s">
        <v>415</v>
      </c>
      <c r="B141" s="3">
        <v>45910</v>
      </c>
      <c r="C141" s="2" t="s">
        <v>376</v>
      </c>
      <c r="D141" s="12">
        <v>78.599999999999994</v>
      </c>
      <c r="E141" s="12">
        <v>0</v>
      </c>
      <c r="F141" s="12">
        <v>78.599999999999994</v>
      </c>
      <c r="G141" s="12"/>
      <c r="H141" s="12"/>
    </row>
    <row r="142" spans="1:8" x14ac:dyDescent="0.3">
      <c r="A142" s="2" t="s">
        <v>416</v>
      </c>
      <c r="B142" s="3">
        <v>45910</v>
      </c>
      <c r="C142" s="2" t="s">
        <v>417</v>
      </c>
      <c r="D142" s="12">
        <v>10.199999999999999</v>
      </c>
      <c r="E142" s="12">
        <v>0</v>
      </c>
      <c r="F142" s="12">
        <v>10.199999999999999</v>
      </c>
      <c r="G142" s="12"/>
      <c r="H142" s="12"/>
    </row>
    <row r="143" spans="1:8" x14ac:dyDescent="0.3">
      <c r="A143" s="2" t="s">
        <v>418</v>
      </c>
      <c r="B143" s="3">
        <v>45910</v>
      </c>
      <c r="C143" s="2" t="s">
        <v>407</v>
      </c>
      <c r="D143" s="12">
        <v>133.80000000000001</v>
      </c>
      <c r="E143" s="12">
        <v>0</v>
      </c>
      <c r="F143" s="12">
        <v>133.80000000000001</v>
      </c>
      <c r="G143" s="12"/>
      <c r="H143" s="12"/>
    </row>
    <row r="144" spans="1:8" x14ac:dyDescent="0.3">
      <c r="A144" s="2" t="s">
        <v>419</v>
      </c>
      <c r="B144" s="3">
        <v>45910</v>
      </c>
      <c r="C144" s="2" t="s">
        <v>367</v>
      </c>
      <c r="D144" s="12">
        <v>44.7</v>
      </c>
      <c r="E144" s="12">
        <v>0</v>
      </c>
      <c r="F144" s="12">
        <v>44.7</v>
      </c>
      <c r="G144" s="12"/>
      <c r="H144" s="12"/>
    </row>
    <row r="145" spans="1:8" x14ac:dyDescent="0.3">
      <c r="A145" s="2" t="s">
        <v>420</v>
      </c>
      <c r="B145" s="3">
        <v>45911</v>
      </c>
      <c r="C145" s="2" t="s">
        <v>421</v>
      </c>
      <c r="D145" s="12">
        <v>10.199999999999999</v>
      </c>
      <c r="E145" s="12">
        <v>0</v>
      </c>
      <c r="F145" s="12">
        <v>10.199999999999999</v>
      </c>
      <c r="G145" s="12"/>
      <c r="H145" s="12"/>
    </row>
    <row r="146" spans="1:8" x14ac:dyDescent="0.3">
      <c r="A146" s="2" t="s">
        <v>422</v>
      </c>
      <c r="B146" s="3">
        <v>45911</v>
      </c>
      <c r="C146" s="2" t="s">
        <v>358</v>
      </c>
      <c r="D146" s="12">
        <v>60.3</v>
      </c>
      <c r="E146" s="12">
        <v>0</v>
      </c>
      <c r="F146" s="12">
        <v>60.3</v>
      </c>
      <c r="G146" s="12"/>
      <c r="H146" s="12"/>
    </row>
    <row r="147" spans="1:8" x14ac:dyDescent="0.3">
      <c r="A147" s="2" t="s">
        <v>423</v>
      </c>
      <c r="B147" s="3">
        <v>45912</v>
      </c>
      <c r="C147" s="2" t="s">
        <v>424</v>
      </c>
      <c r="D147" s="12">
        <v>10.199999999999999</v>
      </c>
      <c r="E147" s="12">
        <v>0</v>
      </c>
      <c r="F147" s="12">
        <v>10.199999999999999</v>
      </c>
      <c r="G147" s="12"/>
      <c r="H147" s="12"/>
    </row>
    <row r="148" spans="1:8" x14ac:dyDescent="0.3">
      <c r="A148" s="2" t="s">
        <v>425</v>
      </c>
      <c r="B148" s="3">
        <v>45912</v>
      </c>
      <c r="C148" s="2" t="s">
        <v>424</v>
      </c>
      <c r="D148" s="12">
        <v>68.400000000000006</v>
      </c>
      <c r="E148" s="12">
        <v>0</v>
      </c>
      <c r="F148" s="12">
        <v>68.400000000000006</v>
      </c>
      <c r="G148" s="12"/>
      <c r="H148" s="12"/>
    </row>
    <row r="149" spans="1:8" x14ac:dyDescent="0.3">
      <c r="A149" s="2" t="s">
        <v>426</v>
      </c>
      <c r="B149" s="3">
        <v>45915</v>
      </c>
      <c r="C149" s="2" t="s">
        <v>241</v>
      </c>
      <c r="D149" s="12">
        <v>178.2</v>
      </c>
      <c r="E149" s="12">
        <v>0</v>
      </c>
      <c r="F149" s="12">
        <v>178.2</v>
      </c>
      <c r="G149" s="12"/>
      <c r="H149" s="12"/>
    </row>
    <row r="150" spans="1:8" x14ac:dyDescent="0.3">
      <c r="A150" s="2" t="s">
        <v>427</v>
      </c>
      <c r="B150" s="3">
        <v>45915</v>
      </c>
      <c r="C150" s="2" t="s">
        <v>428</v>
      </c>
      <c r="D150" s="12">
        <v>10.199999999999999</v>
      </c>
      <c r="E150" s="12">
        <v>0</v>
      </c>
      <c r="F150" s="12">
        <v>10.199999999999999</v>
      </c>
      <c r="G150" s="12"/>
      <c r="H150" s="12"/>
    </row>
    <row r="151" spans="1:8" x14ac:dyDescent="0.3">
      <c r="A151" s="2" t="s">
        <v>429</v>
      </c>
      <c r="B151" s="3">
        <v>45915</v>
      </c>
      <c r="C151" s="2" t="s">
        <v>430</v>
      </c>
      <c r="D151" s="12">
        <v>10.199999999999999</v>
      </c>
      <c r="E151" s="12">
        <v>0</v>
      </c>
      <c r="F151" s="12">
        <v>10.199999999999999</v>
      </c>
      <c r="G151" s="12"/>
      <c r="H151" s="12"/>
    </row>
    <row r="152" spans="1:8" x14ac:dyDescent="0.3">
      <c r="A152" s="2" t="s">
        <v>431</v>
      </c>
      <c r="B152" s="3">
        <v>45916</v>
      </c>
      <c r="C152" s="2" t="s">
        <v>432</v>
      </c>
      <c r="D152" s="12">
        <v>10.199999999999999</v>
      </c>
      <c r="E152" s="12">
        <v>0</v>
      </c>
      <c r="F152" s="12">
        <v>10.199999999999999</v>
      </c>
      <c r="G152" s="12"/>
      <c r="H152" s="12"/>
    </row>
    <row r="153" spans="1:8" x14ac:dyDescent="0.3">
      <c r="A153" s="2" t="s">
        <v>433</v>
      </c>
      <c r="B153" s="3">
        <v>45916</v>
      </c>
      <c r="C153" s="2" t="s">
        <v>372</v>
      </c>
      <c r="D153" s="12">
        <v>79.2</v>
      </c>
      <c r="E153" s="12">
        <v>26.4</v>
      </c>
      <c r="F153" s="12">
        <v>52.8</v>
      </c>
      <c r="G153" s="12"/>
      <c r="H153" s="12"/>
    </row>
    <row r="154" spans="1:8" x14ac:dyDescent="0.3">
      <c r="A154" s="2" t="s">
        <v>434</v>
      </c>
      <c r="B154" s="3">
        <v>45916</v>
      </c>
      <c r="C154" s="2" t="s">
        <v>435</v>
      </c>
      <c r="D154" s="12">
        <v>10.199999999999999</v>
      </c>
      <c r="E154" s="12">
        <v>0</v>
      </c>
      <c r="F154" s="12">
        <v>10.199999999999999</v>
      </c>
      <c r="G154" s="12"/>
      <c r="H154" s="12"/>
    </row>
    <row r="155" spans="1:8" x14ac:dyDescent="0.3">
      <c r="A155" s="2" t="s">
        <v>436</v>
      </c>
      <c r="B155" s="3">
        <v>45916</v>
      </c>
      <c r="C155" s="2" t="s">
        <v>323</v>
      </c>
      <c r="D155" s="12">
        <v>18.3</v>
      </c>
      <c r="E155" s="12">
        <v>0</v>
      </c>
      <c r="F155" s="12">
        <v>18.3</v>
      </c>
      <c r="G155" s="12"/>
      <c r="H155" s="12"/>
    </row>
    <row r="156" spans="1:8" x14ac:dyDescent="0.3">
      <c r="A156" s="2" t="s">
        <v>437</v>
      </c>
      <c r="B156" s="3">
        <v>45917</v>
      </c>
      <c r="C156" s="2" t="s">
        <v>188</v>
      </c>
      <c r="D156" s="12">
        <v>44.7</v>
      </c>
      <c r="E156" s="12">
        <v>0</v>
      </c>
      <c r="F156" s="12">
        <v>44.7</v>
      </c>
      <c r="G156" s="12"/>
      <c r="H156" s="12"/>
    </row>
    <row r="157" spans="1:8" x14ac:dyDescent="0.3">
      <c r="A157" s="2" t="s">
        <v>438</v>
      </c>
      <c r="B157" s="3">
        <v>45917</v>
      </c>
      <c r="C157" s="2" t="s">
        <v>439</v>
      </c>
      <c r="D157" s="12">
        <v>10.199999999999999</v>
      </c>
      <c r="E157" s="12">
        <v>0</v>
      </c>
      <c r="F157" s="12">
        <v>10.199999999999999</v>
      </c>
      <c r="G157" s="12"/>
      <c r="H157" s="12"/>
    </row>
    <row r="158" spans="1:8" x14ac:dyDescent="0.3">
      <c r="A158" s="2" t="s">
        <v>440</v>
      </c>
      <c r="B158" s="3">
        <v>45917</v>
      </c>
      <c r="C158" s="2" t="s">
        <v>52</v>
      </c>
      <c r="D158" s="12">
        <v>42</v>
      </c>
      <c r="E158" s="12">
        <v>0</v>
      </c>
      <c r="F158" s="12">
        <v>42</v>
      </c>
      <c r="G158" s="12"/>
      <c r="H158" s="12"/>
    </row>
    <row r="159" spans="1:8" x14ac:dyDescent="0.3">
      <c r="A159" s="2" t="s">
        <v>441</v>
      </c>
      <c r="B159" s="3">
        <v>45917</v>
      </c>
      <c r="C159" s="2" t="s">
        <v>439</v>
      </c>
      <c r="D159" s="12">
        <v>131.4</v>
      </c>
      <c r="E159" s="12">
        <v>0</v>
      </c>
      <c r="F159" s="12">
        <v>131.4</v>
      </c>
      <c r="G159" s="12"/>
      <c r="H159" s="12"/>
    </row>
    <row r="160" spans="1:8" x14ac:dyDescent="0.3">
      <c r="A160" s="2" t="s">
        <v>442</v>
      </c>
      <c r="B160" s="3">
        <v>45917</v>
      </c>
      <c r="C160" s="2" t="s">
        <v>41</v>
      </c>
      <c r="D160" s="12">
        <v>42</v>
      </c>
      <c r="E160" s="12">
        <v>0</v>
      </c>
      <c r="F160" s="12">
        <v>42</v>
      </c>
      <c r="G160" s="12"/>
      <c r="H160" s="12"/>
    </row>
    <row r="161" spans="1:8" x14ac:dyDescent="0.3">
      <c r="A161" s="2" t="s">
        <v>443</v>
      </c>
      <c r="B161" s="3">
        <v>45918</v>
      </c>
      <c r="C161" s="2" t="s">
        <v>444</v>
      </c>
      <c r="D161" s="12">
        <v>10.199999999999999</v>
      </c>
      <c r="E161" s="12">
        <v>0</v>
      </c>
      <c r="F161" s="12">
        <v>10.199999999999999</v>
      </c>
      <c r="G161" s="12"/>
      <c r="H161" s="12"/>
    </row>
    <row r="162" spans="1:8" x14ac:dyDescent="0.3">
      <c r="A162" s="2" t="s">
        <v>445</v>
      </c>
      <c r="B162" s="3">
        <v>45918</v>
      </c>
      <c r="C162" s="2" t="s">
        <v>446</v>
      </c>
      <c r="D162" s="12">
        <v>10.199999999999999</v>
      </c>
      <c r="E162" s="12">
        <v>0</v>
      </c>
      <c r="F162" s="12">
        <v>10.199999999999999</v>
      </c>
      <c r="G162" s="12"/>
      <c r="H162" s="12"/>
    </row>
    <row r="163" spans="1:8" x14ac:dyDescent="0.3">
      <c r="A163" s="2" t="s">
        <v>447</v>
      </c>
      <c r="B163" s="3">
        <v>45918</v>
      </c>
      <c r="C163" s="2" t="s">
        <v>448</v>
      </c>
      <c r="D163" s="12">
        <v>10.199999999999999</v>
      </c>
      <c r="E163" s="12">
        <v>0</v>
      </c>
      <c r="F163" s="12">
        <v>10.199999999999999</v>
      </c>
      <c r="G163" s="12"/>
      <c r="H163" s="12"/>
    </row>
    <row r="164" spans="1:8" x14ac:dyDescent="0.3">
      <c r="A164" s="2" t="s">
        <v>449</v>
      </c>
      <c r="B164" s="3">
        <v>45919</v>
      </c>
      <c r="C164" s="2" t="s">
        <v>450</v>
      </c>
      <c r="D164" s="12">
        <v>23.8</v>
      </c>
      <c r="E164" s="12">
        <v>0</v>
      </c>
      <c r="F164" s="12">
        <v>23.8</v>
      </c>
      <c r="G164" s="12"/>
      <c r="H164" s="12"/>
    </row>
    <row r="165" spans="1:8" x14ac:dyDescent="0.3">
      <c r="A165" s="2" t="s">
        <v>451</v>
      </c>
      <c r="B165" s="3">
        <v>45919</v>
      </c>
      <c r="C165" s="2" t="s">
        <v>452</v>
      </c>
      <c r="D165" s="12">
        <v>23.8</v>
      </c>
      <c r="E165" s="12">
        <v>0</v>
      </c>
      <c r="F165" s="12">
        <v>23.8</v>
      </c>
      <c r="G165" s="12"/>
      <c r="H165" s="12"/>
    </row>
    <row r="166" spans="1:8" x14ac:dyDescent="0.3">
      <c r="A166" s="2" t="s">
        <v>453</v>
      </c>
      <c r="B166" s="3">
        <v>45919</v>
      </c>
      <c r="C166" s="2" t="s">
        <v>400</v>
      </c>
      <c r="D166" s="12">
        <v>61</v>
      </c>
      <c r="E166" s="12">
        <v>0</v>
      </c>
      <c r="F166" s="12">
        <v>61</v>
      </c>
      <c r="G166" s="12"/>
      <c r="H166" s="12"/>
    </row>
    <row r="167" spans="1:8" x14ac:dyDescent="0.3">
      <c r="A167" s="2" t="s">
        <v>453</v>
      </c>
      <c r="B167" s="3">
        <v>45919</v>
      </c>
      <c r="C167" s="2" t="s">
        <v>400</v>
      </c>
      <c r="D167" s="12">
        <v>79.8</v>
      </c>
      <c r="E167" s="12">
        <v>0</v>
      </c>
      <c r="F167" s="12">
        <v>79.8</v>
      </c>
      <c r="G167" s="12"/>
      <c r="H167" s="12"/>
    </row>
    <row r="168" spans="1:8" x14ac:dyDescent="0.3">
      <c r="A168" s="2" t="s">
        <v>454</v>
      </c>
      <c r="B168" s="3">
        <v>45919</v>
      </c>
      <c r="C168" s="2" t="s">
        <v>424</v>
      </c>
      <c r="D168" s="12">
        <v>73</v>
      </c>
      <c r="E168" s="12">
        <v>0</v>
      </c>
      <c r="F168" s="12">
        <v>73</v>
      </c>
      <c r="G168" s="12"/>
      <c r="H168" s="12"/>
    </row>
    <row r="169" spans="1:8" x14ac:dyDescent="0.3">
      <c r="A169" s="2" t="s">
        <v>455</v>
      </c>
      <c r="B169" s="3">
        <v>45919</v>
      </c>
      <c r="C169" s="2" t="s">
        <v>109</v>
      </c>
      <c r="D169" s="12">
        <v>22.5</v>
      </c>
      <c r="E169" s="12">
        <v>0</v>
      </c>
      <c r="F169" s="12">
        <v>22.5</v>
      </c>
      <c r="G169" s="12"/>
      <c r="H169" s="12"/>
    </row>
    <row r="170" spans="1:8" x14ac:dyDescent="0.3">
      <c r="A170" s="2" t="s">
        <v>456</v>
      </c>
      <c r="B170" s="3">
        <v>45919</v>
      </c>
      <c r="C170" s="2" t="s">
        <v>86</v>
      </c>
      <c r="D170" s="12">
        <v>146</v>
      </c>
      <c r="E170" s="12">
        <v>0</v>
      </c>
      <c r="F170" s="12">
        <v>146</v>
      </c>
      <c r="G170" s="12"/>
      <c r="H170" s="12"/>
    </row>
    <row r="171" spans="1:8" x14ac:dyDescent="0.3">
      <c r="A171" s="2" t="s">
        <v>457</v>
      </c>
      <c r="B171" s="3">
        <v>45919</v>
      </c>
      <c r="C171" s="2" t="s">
        <v>332</v>
      </c>
      <c r="D171" s="12">
        <v>146</v>
      </c>
      <c r="E171" s="12">
        <v>0</v>
      </c>
      <c r="F171" s="12">
        <v>146</v>
      </c>
      <c r="G171" s="12"/>
      <c r="H171" s="12"/>
    </row>
    <row r="172" spans="1:8" x14ac:dyDescent="0.3">
      <c r="A172" s="2" t="s">
        <v>458</v>
      </c>
      <c r="B172" s="3">
        <v>45919</v>
      </c>
      <c r="C172" s="2" t="s">
        <v>45</v>
      </c>
      <c r="D172" s="12">
        <v>518</v>
      </c>
      <c r="E172" s="12">
        <v>0</v>
      </c>
      <c r="F172" s="12">
        <v>518</v>
      </c>
      <c r="G172" s="12"/>
      <c r="H172" s="12"/>
    </row>
    <row r="173" spans="1:8" x14ac:dyDescent="0.3">
      <c r="A173" s="2" t="s">
        <v>459</v>
      </c>
      <c r="B173" s="3">
        <v>45919</v>
      </c>
      <c r="C173" s="2" t="s">
        <v>212</v>
      </c>
      <c r="D173" s="12">
        <v>73</v>
      </c>
      <c r="E173" s="12">
        <v>0</v>
      </c>
      <c r="F173" s="12">
        <v>73</v>
      </c>
      <c r="G173" s="12"/>
      <c r="H173" s="12"/>
    </row>
    <row r="174" spans="1:8" x14ac:dyDescent="0.3">
      <c r="A174" s="2" t="s">
        <v>460</v>
      </c>
      <c r="B174" s="3">
        <v>45920</v>
      </c>
      <c r="C174" s="2" t="s">
        <v>417</v>
      </c>
      <c r="D174" s="12">
        <v>366</v>
      </c>
      <c r="E174" s="12">
        <v>0</v>
      </c>
      <c r="F174" s="12">
        <v>366</v>
      </c>
      <c r="G174" s="12"/>
      <c r="H174" s="12"/>
    </row>
    <row r="175" spans="1:8" x14ac:dyDescent="0.3">
      <c r="A175" s="2" t="s">
        <v>460</v>
      </c>
      <c r="B175" s="3">
        <v>45920</v>
      </c>
      <c r="C175" s="2" t="s">
        <v>417</v>
      </c>
      <c r="D175" s="12">
        <v>79.8</v>
      </c>
      <c r="E175" s="12">
        <v>0</v>
      </c>
      <c r="F175" s="12">
        <v>79.8</v>
      </c>
      <c r="G175" s="12"/>
      <c r="H175" s="12"/>
    </row>
    <row r="176" spans="1:8" x14ac:dyDescent="0.3">
      <c r="A176" s="2" t="s">
        <v>460</v>
      </c>
      <c r="B176" s="3">
        <v>45920</v>
      </c>
      <c r="C176" s="2" t="s">
        <v>417</v>
      </c>
      <c r="D176" s="12">
        <v>76.56</v>
      </c>
      <c r="E176" s="12">
        <v>0</v>
      </c>
      <c r="F176" s="12">
        <v>76.56</v>
      </c>
      <c r="G176" s="12"/>
      <c r="H176" s="12"/>
    </row>
    <row r="177" spans="1:8" x14ac:dyDescent="0.3">
      <c r="A177" s="2" t="s">
        <v>461</v>
      </c>
      <c r="B177" s="3">
        <v>45922</v>
      </c>
      <c r="C177" s="2" t="s">
        <v>462</v>
      </c>
      <c r="D177" s="12">
        <v>103.6</v>
      </c>
      <c r="E177" s="12">
        <v>79.8</v>
      </c>
      <c r="F177" s="12">
        <v>23.8</v>
      </c>
      <c r="G177" s="12"/>
      <c r="H177" s="12"/>
    </row>
    <row r="178" spans="1:8" x14ac:dyDescent="0.3">
      <c r="A178" s="2" t="s">
        <v>463</v>
      </c>
      <c r="B178" s="3">
        <v>45922</v>
      </c>
      <c r="C178" s="2" t="s">
        <v>428</v>
      </c>
      <c r="D178" s="12">
        <v>61</v>
      </c>
      <c r="E178" s="12">
        <v>0</v>
      </c>
      <c r="F178" s="12">
        <v>61</v>
      </c>
      <c r="G178" s="12"/>
      <c r="H178" s="12"/>
    </row>
    <row r="179" spans="1:8" x14ac:dyDescent="0.3">
      <c r="A179" s="2" t="s">
        <v>463</v>
      </c>
      <c r="B179" s="3">
        <v>45922</v>
      </c>
      <c r="C179" s="2" t="s">
        <v>428</v>
      </c>
      <c r="D179" s="12">
        <v>178.62</v>
      </c>
      <c r="E179" s="12">
        <v>98.82</v>
      </c>
      <c r="F179" s="12">
        <v>79.8</v>
      </c>
      <c r="G179" s="12"/>
      <c r="H179" s="12"/>
    </row>
    <row r="180" spans="1:8" x14ac:dyDescent="0.3">
      <c r="A180" s="2" t="s">
        <v>464</v>
      </c>
      <c r="B180" s="3">
        <v>45922</v>
      </c>
      <c r="C180" s="2" t="s">
        <v>315</v>
      </c>
      <c r="D180" s="12">
        <v>76.56</v>
      </c>
      <c r="E180" s="12">
        <v>0</v>
      </c>
      <c r="F180" s="12">
        <v>76.56</v>
      </c>
      <c r="G180" s="12"/>
      <c r="H180" s="12"/>
    </row>
    <row r="181" spans="1:8" x14ac:dyDescent="0.3">
      <c r="A181" s="2" t="s">
        <v>465</v>
      </c>
      <c r="B181" s="3">
        <v>45923</v>
      </c>
      <c r="C181" s="2" t="s">
        <v>241</v>
      </c>
      <c r="D181" s="12">
        <v>91</v>
      </c>
      <c r="E181" s="12">
        <v>0</v>
      </c>
      <c r="F181" s="12">
        <v>91</v>
      </c>
      <c r="G181" s="12"/>
      <c r="H181" s="12"/>
    </row>
    <row r="182" spans="1:8" x14ac:dyDescent="0.3">
      <c r="A182" s="2" t="s">
        <v>466</v>
      </c>
      <c r="B182" s="3">
        <v>45923</v>
      </c>
      <c r="C182" s="2" t="s">
        <v>467</v>
      </c>
      <c r="D182" s="12">
        <v>79.8</v>
      </c>
      <c r="E182" s="12">
        <v>0</v>
      </c>
      <c r="F182" s="12">
        <v>79.8</v>
      </c>
      <c r="G182" s="12"/>
      <c r="H182" s="12"/>
    </row>
    <row r="183" spans="1:8" x14ac:dyDescent="0.3">
      <c r="A183" s="2" t="s">
        <v>466</v>
      </c>
      <c r="B183" s="3">
        <v>45923</v>
      </c>
      <c r="C183" s="2" t="s">
        <v>467</v>
      </c>
      <c r="D183" s="12">
        <v>23.8</v>
      </c>
      <c r="E183" s="12">
        <v>0</v>
      </c>
      <c r="F183" s="12">
        <v>23.8</v>
      </c>
      <c r="G183" s="12"/>
      <c r="H183" s="12"/>
    </row>
    <row r="184" spans="1:8" x14ac:dyDescent="0.3">
      <c r="A184" s="2" t="s">
        <v>468</v>
      </c>
      <c r="B184" s="3">
        <v>45924</v>
      </c>
      <c r="C184" s="2" t="s">
        <v>467</v>
      </c>
      <c r="D184" s="12">
        <v>76.56</v>
      </c>
      <c r="E184" s="12">
        <v>0</v>
      </c>
      <c r="F184" s="12">
        <v>76.56</v>
      </c>
      <c r="G184" s="12"/>
      <c r="H184" s="12"/>
    </row>
    <row r="185" spans="1:8" x14ac:dyDescent="0.3">
      <c r="A185" s="2" t="s">
        <v>469</v>
      </c>
      <c r="B185" s="3">
        <v>45924</v>
      </c>
      <c r="C185" s="2" t="s">
        <v>470</v>
      </c>
      <c r="D185" s="12">
        <v>103.6</v>
      </c>
      <c r="E185" s="12">
        <v>79.8</v>
      </c>
      <c r="F185" s="12">
        <v>23.8</v>
      </c>
      <c r="G185" s="12"/>
      <c r="H185" s="12"/>
    </row>
    <row r="186" spans="1:8" x14ac:dyDescent="0.3">
      <c r="A186" s="2" t="s">
        <v>471</v>
      </c>
      <c r="B186" s="3">
        <v>45925</v>
      </c>
      <c r="C186" s="2" t="s">
        <v>472</v>
      </c>
      <c r="D186" s="12">
        <v>103.6</v>
      </c>
      <c r="E186" s="12">
        <v>79.8</v>
      </c>
      <c r="F186" s="12">
        <v>23.8</v>
      </c>
      <c r="G186" s="12"/>
      <c r="H186" s="12"/>
    </row>
    <row r="187" spans="1:8" x14ac:dyDescent="0.3">
      <c r="A187" s="2" t="s">
        <v>473</v>
      </c>
      <c r="B187" s="3">
        <v>45926</v>
      </c>
      <c r="C187" s="2" t="s">
        <v>474</v>
      </c>
      <c r="D187" s="12">
        <v>79.8</v>
      </c>
      <c r="E187" s="12">
        <v>0</v>
      </c>
      <c r="F187" s="12">
        <v>79.8</v>
      </c>
      <c r="G187" s="12"/>
      <c r="H187" s="12"/>
    </row>
    <row r="188" spans="1:8" x14ac:dyDescent="0.3">
      <c r="A188" s="2" t="s">
        <v>475</v>
      </c>
      <c r="B188" s="3">
        <v>45929</v>
      </c>
      <c r="C188" s="2" t="s">
        <v>476</v>
      </c>
      <c r="D188" s="12">
        <v>23.8</v>
      </c>
      <c r="E188" s="12">
        <v>0</v>
      </c>
      <c r="F188" s="12">
        <v>23.8</v>
      </c>
      <c r="G188" s="12"/>
      <c r="H188" s="12"/>
    </row>
    <row r="189" spans="1:8" x14ac:dyDescent="0.3">
      <c r="A189" s="2" t="s">
        <v>475</v>
      </c>
      <c r="B189" s="3">
        <v>45929</v>
      </c>
      <c r="C189" s="2" t="s">
        <v>476</v>
      </c>
      <c r="D189" s="12">
        <v>8.4</v>
      </c>
      <c r="E189" s="12">
        <v>0</v>
      </c>
      <c r="F189" s="12">
        <v>8.4</v>
      </c>
      <c r="G189" s="12"/>
      <c r="H189" s="12"/>
    </row>
    <row r="190" spans="1:8" x14ac:dyDescent="0.3">
      <c r="A190" s="2" t="s">
        <v>477</v>
      </c>
      <c r="B190" s="3">
        <v>45931</v>
      </c>
      <c r="C190" s="2" t="s">
        <v>452</v>
      </c>
      <c r="D190" s="12">
        <v>79.8</v>
      </c>
      <c r="E190" s="12">
        <v>0</v>
      </c>
      <c r="F190" s="12">
        <v>79.8</v>
      </c>
      <c r="G190" s="12"/>
      <c r="H190" s="12"/>
    </row>
    <row r="191" spans="1:8" x14ac:dyDescent="0.3">
      <c r="A191" s="2" t="s">
        <v>478</v>
      </c>
      <c r="B191" s="3">
        <v>45931</v>
      </c>
      <c r="C191" s="2" t="s">
        <v>479</v>
      </c>
      <c r="D191" s="12">
        <v>122</v>
      </c>
      <c r="E191" s="12">
        <v>0</v>
      </c>
      <c r="F191" s="12">
        <v>122</v>
      </c>
      <c r="G191" s="12"/>
      <c r="H191" s="12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SETEMBRO </vt:lpstr>
      <vt:lpstr>OUTUBRO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Ronaldo Mendes</dc:creator>
  <cp:lastModifiedBy>Ronaldo Mendes</cp:lastModifiedBy>
  <dcterms:created xsi:type="dcterms:W3CDTF">2025-10-28T19:09:45Z</dcterms:created>
  <dcterms:modified xsi:type="dcterms:W3CDTF">2025-10-30T13:56:02Z</dcterms:modified>
</cp:coreProperties>
</file>