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NICIUS\Desktop\"/>
    </mc:Choice>
  </mc:AlternateContent>
  <xr:revisionPtr revIDLastSave="0" documentId="13_ncr:1_{5F402945-6F08-4AB4-B68C-874269DC1B0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le 1" sheetId="1" r:id="rId1"/>
    <sheet name="Table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2" i="2"/>
  <c r="H5" i="1"/>
  <c r="H3" i="1"/>
  <c r="H4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</calcChain>
</file>

<file path=xl/sharedStrings.xml><?xml version="1.0" encoding="utf-8"?>
<sst xmlns="http://schemas.openxmlformats.org/spreadsheetml/2006/main" count="1045" uniqueCount="296">
  <si>
    <r>
      <rPr>
        <b/>
        <sz val="8"/>
        <color rgb="FFFFFFFF"/>
        <rFont val="Calibri"/>
        <family val="1"/>
      </rPr>
      <t>TABELA DE PROCEDIMENTOS ODONTOLÓGICOS</t>
    </r>
  </si>
  <si>
    <r>
      <rPr>
        <b/>
        <sz val="4"/>
        <color rgb="FFFFFFFF"/>
        <rFont val="Arial"/>
        <family val="2"/>
      </rPr>
      <t>ÁREA</t>
    </r>
  </si>
  <si>
    <r>
      <rPr>
        <b/>
        <sz val="4"/>
        <color rgb="FFFFFFFF"/>
        <rFont val="Arial"/>
        <family val="2"/>
      </rPr>
      <t>TUSS</t>
    </r>
  </si>
  <si>
    <r>
      <rPr>
        <b/>
        <sz val="4"/>
        <color rgb="FFFFFFFF"/>
        <rFont val="Arial"/>
        <family val="2"/>
      </rPr>
      <t>PROCEDIMENTOS ODONTOLÓGICOS</t>
    </r>
  </si>
  <si>
    <r>
      <rPr>
        <b/>
        <sz val="4"/>
        <color rgb="FFFFFFFF"/>
        <rFont val="Arial"/>
        <family val="2"/>
      </rPr>
      <t>Comprovação</t>
    </r>
  </si>
  <si>
    <r>
      <rPr>
        <b/>
        <sz val="4"/>
        <color rgb="FFFFFFFF"/>
        <rFont val="Arial"/>
        <family val="2"/>
      </rPr>
      <t>APLICAÇÃO</t>
    </r>
  </si>
  <si>
    <r>
      <rPr>
        <b/>
        <sz val="4"/>
        <color rgb="FFFFFFFF"/>
        <rFont val="Arial"/>
        <family val="2"/>
      </rPr>
      <t>HMO</t>
    </r>
  </si>
  <si>
    <r>
      <rPr>
        <b/>
        <sz val="4"/>
        <color rgb="FFFFFFFF"/>
        <rFont val="Arial"/>
        <family val="2"/>
      </rPr>
      <t>R$</t>
    </r>
  </si>
  <si>
    <r>
      <rPr>
        <b/>
        <sz val="4"/>
        <color rgb="FFFFFFFF"/>
        <rFont val="Calibri"/>
        <family val="1"/>
      </rPr>
      <t>Urgência e Emergência</t>
    </r>
  </si>
  <si>
    <r>
      <rPr>
        <sz val="3.5"/>
        <rFont val="Arial MT"/>
        <family val="2"/>
      </rPr>
      <t>consulta odontologica de urgencia</t>
    </r>
  </si>
  <si>
    <r>
      <rPr>
        <sz val="4"/>
        <rFont val="Calibri"/>
        <family val="1"/>
      </rPr>
      <t>Não</t>
    </r>
  </si>
  <si>
    <r>
      <rPr>
        <sz val="4"/>
        <rFont val="Calibri"/>
        <family val="1"/>
      </rPr>
      <t>BOCA</t>
    </r>
  </si>
  <si>
    <r>
      <rPr>
        <sz val="4.5"/>
        <rFont val="Calibri"/>
        <family val="1"/>
      </rPr>
      <t>R$</t>
    </r>
  </si>
  <si>
    <r>
      <rPr>
        <sz val="3.5"/>
        <rFont val="Arial MT"/>
        <family val="2"/>
      </rPr>
      <t>consulta odontologica de urgencia 24hs</t>
    </r>
  </si>
  <si>
    <r>
      <rPr>
        <sz val="3.5"/>
        <rFont val="Arial MT"/>
        <family val="2"/>
      </rPr>
      <t>colagem de fragmentos dentários</t>
    </r>
  </si>
  <si>
    <r>
      <rPr>
        <sz val="4"/>
        <rFont val="Calibri"/>
        <family val="1"/>
      </rPr>
      <t>Foto inicial</t>
    </r>
  </si>
  <si>
    <r>
      <rPr>
        <sz val="4"/>
        <rFont val="Calibri"/>
        <family val="1"/>
      </rPr>
      <t>DENTE</t>
    </r>
  </si>
  <si>
    <r>
      <rPr>
        <sz val="3.5"/>
        <rFont val="Arial MT"/>
        <family val="2"/>
      </rPr>
      <t>controle de hemorragia com aplicação de agente hemostático em região buco-maxilo-facial</t>
    </r>
  </si>
  <si>
    <r>
      <rPr>
        <sz val="4"/>
        <rFont val="Calibri"/>
        <family val="1"/>
      </rPr>
      <t>-</t>
    </r>
  </si>
  <si>
    <r>
      <rPr>
        <sz val="3.5"/>
        <rFont val="Arial MT"/>
        <family val="2"/>
      </rPr>
      <t>controle de hemorragia sem aplicação de agente hemostático em região buco-maxilo-facial</t>
    </r>
  </si>
  <si>
    <r>
      <rPr>
        <sz val="3.5"/>
        <rFont val="Arial MT"/>
        <family val="2"/>
      </rPr>
      <t>curativo de demora em endodontia</t>
    </r>
  </si>
  <si>
    <r>
      <rPr>
        <sz val="4"/>
        <rFont val="Calibri"/>
        <family val="1"/>
      </rPr>
      <t>RX inicial</t>
    </r>
  </si>
  <si>
    <r>
      <rPr>
        <sz val="3.5"/>
        <rFont val="Arial MT"/>
        <family val="2"/>
      </rPr>
      <t>imobilização dentária em dentes permanentes</t>
    </r>
  </si>
  <si>
    <r>
      <rPr>
        <sz val="4"/>
        <rFont val="Calibri"/>
        <family val="1"/>
      </rPr>
      <t>Foto inicial e Final</t>
    </r>
  </si>
  <si>
    <r>
      <rPr>
        <sz val="3.5"/>
        <rFont val="Arial MT"/>
        <family val="2"/>
      </rPr>
      <t>imobilização dentária em dentes decíduos</t>
    </r>
  </si>
  <si>
    <r>
      <rPr>
        <sz val="3.5"/>
        <rFont val="Arial MT"/>
        <family val="2"/>
      </rPr>
      <t>incisão e drenagem extra-oral de abscesso, hematoma e/ou flegmão da região buco-maxilo-facial</t>
    </r>
  </si>
  <si>
    <r>
      <rPr>
        <sz val="3.5"/>
        <rFont val="Arial MT"/>
        <family val="2"/>
      </rPr>
      <t>incisão e drenagem intra-oral de abscesso, hematoma e/ou flegmão da região buco-maxilo-facial</t>
    </r>
  </si>
  <si>
    <r>
      <rPr>
        <sz val="3.5"/>
        <rFont val="Arial MT"/>
        <family val="2"/>
      </rPr>
      <t>recimentação de trabalho protético</t>
    </r>
  </si>
  <si>
    <r>
      <rPr>
        <sz val="3.5"/>
        <rFont val="Arial MT"/>
        <family val="2"/>
      </rPr>
      <t>redução simples de luxação de articulação têmporo-mandibular (atm)</t>
    </r>
  </si>
  <si>
    <r>
      <rPr>
        <sz val="3.5"/>
        <rFont val="Arial MT"/>
        <family val="2"/>
      </rPr>
      <t>reimplante de dente com contenção</t>
    </r>
  </si>
  <si>
    <r>
      <rPr>
        <sz val="4"/>
        <rFont val="Calibri"/>
        <family val="1"/>
      </rPr>
      <t xml:space="preserve">Foto inicial na solicitação e foto final na
</t>
    </r>
    <r>
      <rPr>
        <sz val="4"/>
        <rFont val="Calibri"/>
        <family val="1"/>
      </rPr>
      <t>produção(pagamento)</t>
    </r>
  </si>
  <si>
    <r>
      <rPr>
        <sz val="3.5"/>
        <rFont val="Arial MT"/>
        <family val="2"/>
      </rPr>
      <t>tratamento de abscesso periodontal agudo</t>
    </r>
  </si>
  <si>
    <r>
      <rPr>
        <sz val="3.5"/>
        <rFont val="Arial MT"/>
        <family val="2"/>
      </rPr>
      <t>tratamento de alveolite</t>
    </r>
  </si>
  <si>
    <r>
      <rPr>
        <sz val="3.5"/>
        <rFont val="Arial MT"/>
        <family val="2"/>
      </rPr>
      <t>tratamento de pericoronarite</t>
    </r>
  </si>
  <si>
    <r>
      <rPr>
        <sz val="3.5"/>
        <rFont val="Arial MT"/>
        <family val="2"/>
      </rPr>
      <t>tratamento em odontalgia aguda</t>
    </r>
  </si>
  <si>
    <r>
      <rPr>
        <b/>
        <sz val="4"/>
        <color rgb="FFFFFFFF"/>
        <rFont val="Calibri"/>
        <family val="1"/>
      </rPr>
      <t>Diagnóstico</t>
    </r>
  </si>
  <si>
    <r>
      <rPr>
        <sz val="3.5"/>
        <rFont val="Arial MT"/>
        <family val="2"/>
      </rPr>
      <t>consulta odontológica</t>
    </r>
  </si>
  <si>
    <r>
      <rPr>
        <sz val="3.5"/>
        <rFont val="Arial MT"/>
        <family val="2"/>
      </rPr>
      <t>diagnóstico anatomopatológico em citologia esfoliativa na região buco-maxilo-facial</t>
    </r>
  </si>
  <si>
    <r>
      <rPr>
        <sz val="4"/>
        <rFont val="Calibri"/>
        <family val="1"/>
      </rPr>
      <t>Anexar laudo laboratorial para produção.</t>
    </r>
  </si>
  <si>
    <r>
      <rPr>
        <sz val="3.5"/>
        <rFont val="Arial MT"/>
        <family val="2"/>
      </rPr>
      <t>diagnóstico anatomopatológico em material de biópsia na região buco-maxilo-facial</t>
    </r>
  </si>
  <si>
    <r>
      <rPr>
        <sz val="3.5"/>
        <rFont val="Arial MT"/>
        <family val="2"/>
      </rPr>
      <t>diagnóstico anatomopatológico em peça cirúrgica na região buco-maxilo-facial</t>
    </r>
  </si>
  <si>
    <r>
      <rPr>
        <sz val="3.5"/>
        <rFont val="Arial MT"/>
        <family val="2"/>
      </rPr>
      <t>diagnóstico anatomopatológico em punção na região buco-maxilo-facial</t>
    </r>
  </si>
  <si>
    <r>
      <rPr>
        <b/>
        <sz val="4"/>
        <color rgb="FFFFFFFF"/>
        <rFont val="Calibri"/>
        <family val="1"/>
      </rPr>
      <t>Prevenção</t>
    </r>
  </si>
  <si>
    <r>
      <rPr>
        <sz val="3.5"/>
        <rFont val="Arial MT"/>
        <family val="2"/>
      </rPr>
      <t>aplicação tópica de flúor</t>
    </r>
  </si>
  <si>
    <r>
      <rPr>
        <sz val="3.5"/>
        <rFont val="Arial MT"/>
        <family val="2"/>
      </rPr>
      <t>atividade educativa em saúde bucal</t>
    </r>
  </si>
  <si>
    <r>
      <rPr>
        <sz val="3.5"/>
        <rFont val="Arial MT"/>
        <family val="2"/>
      </rPr>
      <t>controle de biofilme (placa bacteriana)</t>
    </r>
  </si>
  <si>
    <r>
      <rPr>
        <sz val="3.5"/>
        <rFont val="Arial MT"/>
        <family val="2"/>
      </rPr>
      <t>profilaxia: polimento coronário</t>
    </r>
  </si>
  <si>
    <r>
      <rPr>
        <sz val="3.5"/>
        <rFont val="Arial MT"/>
        <family val="2"/>
      </rPr>
      <t>teste de fluxo salivar</t>
    </r>
  </si>
  <si>
    <r>
      <rPr>
        <sz val="3.5"/>
        <rFont val="Arial MT"/>
        <family val="2"/>
      </rPr>
      <t>teste de ph salivar</t>
    </r>
  </si>
  <si>
    <r>
      <rPr>
        <b/>
        <sz val="4"/>
        <color rgb="FFFFFFFF"/>
        <rFont val="Calibri"/>
        <family val="1"/>
      </rPr>
      <t xml:space="preserve">Radiologia Odontológica e
</t>
    </r>
    <r>
      <rPr>
        <b/>
        <sz val="4"/>
        <color rgb="FFFFFFFF"/>
        <rFont val="Calibri"/>
        <family val="1"/>
      </rPr>
      <t>Imaginologia</t>
    </r>
  </si>
  <si>
    <r>
      <rPr>
        <sz val="3.5"/>
        <rFont val="Arial MT"/>
        <family val="2"/>
      </rPr>
      <t>fotografia</t>
    </r>
  </si>
  <si>
    <r>
      <rPr>
        <sz val="4"/>
        <rFont val="Calibri"/>
        <family val="1"/>
      </rPr>
      <t>Imagem radiográfica deve estar anexada no sistema</t>
    </r>
  </si>
  <si>
    <r>
      <rPr>
        <sz val="3.5"/>
        <rFont val="Arial MT"/>
        <family val="2"/>
      </rPr>
      <t>levantamento radiográfico (exame radiodôntico)</t>
    </r>
  </si>
  <si>
    <r>
      <rPr>
        <sz val="3.5"/>
        <rFont val="Arial MT"/>
        <family val="2"/>
      </rPr>
      <t>modelos ortodônticos</t>
    </r>
  </si>
  <si>
    <r>
      <rPr>
        <sz val="4"/>
        <rFont val="Calibri"/>
        <family val="1"/>
      </rPr>
      <t>Imagens (fotos) devem estar anexadas no sistema.</t>
    </r>
  </si>
  <si>
    <r>
      <rPr>
        <sz val="3.5"/>
        <rFont val="Arial MT"/>
        <family val="2"/>
      </rPr>
      <t>radiografia oclusal</t>
    </r>
  </si>
  <si>
    <r>
      <rPr>
        <sz val="4"/>
        <rFont val="Calibri"/>
        <family val="1"/>
      </rPr>
      <t>ARCADA</t>
    </r>
  </si>
  <si>
    <r>
      <rPr>
        <sz val="3.5"/>
        <rFont val="Arial MT"/>
        <family val="2"/>
      </rPr>
      <t>radiografia panorâmica de mandíbula / maxila (ortopantomografia)</t>
    </r>
  </si>
  <si>
    <r>
      <rPr>
        <sz val="3.5"/>
        <rFont val="Arial MT"/>
        <family val="2"/>
      </rPr>
      <t>radiografia panorâmica de mandíbula / maxila (ortopantomografia) com traçado cefalométrico</t>
    </r>
  </si>
  <si>
    <r>
      <rPr>
        <sz val="3.5"/>
        <rFont val="Arial MT"/>
        <family val="2"/>
      </rPr>
      <t>rx antero-posterior</t>
    </r>
  </si>
  <si>
    <r>
      <rPr>
        <sz val="3.5"/>
        <rFont val="Arial MT"/>
        <family val="2"/>
      </rPr>
      <t>rx da atm</t>
    </r>
  </si>
  <si>
    <r>
      <rPr>
        <sz val="3.5"/>
        <rFont val="Arial MT"/>
        <family val="2"/>
      </rPr>
      <t>rx interproximal - bite-wing</t>
    </r>
  </si>
  <si>
    <r>
      <rPr>
        <sz val="3.5"/>
        <rFont val="Arial MT"/>
        <family val="2"/>
      </rPr>
      <t>rx mão e punho - carpal</t>
    </r>
  </si>
  <si>
    <r>
      <rPr>
        <sz val="4"/>
        <rFont val="Calibri"/>
        <family val="1"/>
      </rPr>
      <t>USUÁRIO</t>
    </r>
  </si>
  <si>
    <r>
      <rPr>
        <sz val="3.5"/>
        <rFont val="Arial MT"/>
        <family val="2"/>
      </rPr>
      <t>rx periapical</t>
    </r>
  </si>
  <si>
    <r>
      <rPr>
        <sz val="3.5"/>
        <rFont val="Arial MT"/>
        <family val="2"/>
      </rPr>
      <t>rx postero-anterior</t>
    </r>
  </si>
  <si>
    <r>
      <rPr>
        <sz val="3.5"/>
        <rFont val="Arial MT"/>
        <family val="2"/>
      </rPr>
      <t>telerradiografia</t>
    </r>
  </si>
  <si>
    <r>
      <rPr>
        <sz val="3.5"/>
        <rFont val="Arial MT"/>
        <family val="2"/>
      </rPr>
      <t>telerradiografia com traçado cefalométrico</t>
    </r>
  </si>
  <si>
    <r>
      <rPr>
        <sz val="3.5"/>
        <rFont val="Arial MT"/>
        <family val="2"/>
      </rPr>
      <t>documentação ortodôntica "a"</t>
    </r>
  </si>
  <si>
    <r>
      <rPr>
        <sz val="4"/>
        <rFont val="Calibri"/>
        <family val="1"/>
      </rPr>
      <t xml:space="preserve">Radiografias fotos, modelos e traçados devem estar
</t>
    </r>
    <r>
      <rPr>
        <sz val="4"/>
        <rFont val="Calibri"/>
        <family val="1"/>
      </rPr>
      <t>anexados no sistema.</t>
    </r>
  </si>
  <si>
    <r>
      <rPr>
        <sz val="3.5"/>
        <rFont val="Arial MT"/>
        <family val="2"/>
      </rPr>
      <t>documentação ortodôntica "b"</t>
    </r>
  </si>
  <si>
    <r>
      <rPr>
        <sz val="3.5"/>
        <rFont val="Arial MT"/>
        <family val="2"/>
      </rPr>
      <t>documentação ortodôntica "e"</t>
    </r>
  </si>
  <si>
    <r>
      <rPr>
        <b/>
        <sz val="4"/>
        <color rgb="FFFFFFFF"/>
        <rFont val="Calibri"/>
        <family val="1"/>
      </rPr>
      <t>Endodontia</t>
    </r>
  </si>
  <si>
    <r>
      <rPr>
        <sz val="3.5"/>
        <rFont val="Arial MT"/>
        <family val="2"/>
      </rPr>
      <t>amputação radicular com obturação retrogada</t>
    </r>
  </si>
  <si>
    <r>
      <rPr>
        <sz val="4"/>
        <rFont val="Calibri"/>
        <family val="1"/>
      </rPr>
      <t>RX Inicial/Final</t>
    </r>
  </si>
  <si>
    <r>
      <rPr>
        <sz val="3.5"/>
        <rFont val="Arial MT"/>
        <family val="2"/>
      </rPr>
      <t>amputação radicular sem obturação retrogada</t>
    </r>
  </si>
  <si>
    <r>
      <rPr>
        <sz val="3.5"/>
        <rFont val="Arial MT"/>
        <family val="2"/>
      </rPr>
      <t>apicetomia birradiculares com obturação retrógrada</t>
    </r>
  </si>
  <si>
    <r>
      <rPr>
        <sz val="4"/>
        <rFont val="Calibri"/>
        <family val="1"/>
      </rPr>
      <t>Rx Inicial e final</t>
    </r>
  </si>
  <si>
    <r>
      <rPr>
        <sz val="3.5"/>
        <rFont val="Arial MT"/>
        <family val="2"/>
      </rPr>
      <t>apicetomia birradiculares sem obturação retrógrada</t>
    </r>
  </si>
  <si>
    <r>
      <rPr>
        <sz val="3.5"/>
        <rFont val="Arial MT"/>
        <family val="2"/>
      </rPr>
      <t>apicetomia multirradiculares com obturação retrógrada</t>
    </r>
  </si>
  <si>
    <r>
      <rPr>
        <sz val="3.5"/>
        <rFont val="Arial MT"/>
        <family val="2"/>
      </rPr>
      <t>apicetomia multirradiculares sem obturação retrógrada</t>
    </r>
  </si>
  <si>
    <r>
      <rPr>
        <sz val="3.5"/>
        <rFont val="Arial MT"/>
        <family val="2"/>
      </rPr>
      <t>apicetomia unirradiculares com obturação retrógrada</t>
    </r>
  </si>
  <si>
    <r>
      <rPr>
        <sz val="3.5"/>
        <rFont val="Arial MT"/>
        <family val="2"/>
      </rPr>
      <t>apicetomia unirradiculares sem obturação retrógrada</t>
    </r>
  </si>
  <si>
    <r>
      <rPr>
        <sz val="3.5"/>
        <rFont val="Arial MT"/>
        <family val="2"/>
      </rPr>
      <t>remoção de corpo estranho intracanal (por conduto)</t>
    </r>
  </si>
  <si>
    <r>
      <rPr>
        <sz val="3.5"/>
        <rFont val="Arial MT"/>
        <family val="2"/>
      </rPr>
      <t>remoção de material obturador intracanal para retratamento endodôntico</t>
    </r>
  </si>
  <si>
    <r>
      <rPr>
        <sz val="3.5"/>
        <rFont val="Arial MT"/>
        <family val="2"/>
      </rPr>
      <t>remocao de nucleo intrara\radicular</t>
    </r>
  </si>
  <si>
    <r>
      <rPr>
        <sz val="4"/>
        <rFont val="Calibri"/>
        <family val="1"/>
      </rPr>
      <t>RX Inicial</t>
    </r>
  </si>
  <si>
    <r>
      <rPr>
        <sz val="3.5"/>
        <rFont val="Arial MT"/>
        <family val="2"/>
      </rPr>
      <t>retratamento endodôntico birradicular</t>
    </r>
  </si>
  <si>
    <r>
      <rPr>
        <sz val="4"/>
        <rFont val="Calibri"/>
        <family val="1"/>
      </rPr>
      <t xml:space="preserve">RX Inicial e Rx Final (rx final deve apresentar os condutos
</t>
    </r>
    <r>
      <rPr>
        <sz val="4"/>
        <rFont val="Calibri"/>
        <family val="1"/>
      </rPr>
      <t>dissociados).</t>
    </r>
  </si>
  <si>
    <r>
      <rPr>
        <sz val="3.5"/>
        <rFont val="Arial MT"/>
        <family val="2"/>
      </rPr>
      <t>retratamento endodôntico multirradicular</t>
    </r>
  </si>
  <si>
    <r>
      <rPr>
        <sz val="3.5"/>
        <rFont val="Arial MT"/>
        <family val="2"/>
      </rPr>
      <t>retratamento endodôntico unirradicular</t>
    </r>
  </si>
  <si>
    <r>
      <rPr>
        <sz val="3.5"/>
        <rFont val="Arial MT"/>
        <family val="2"/>
      </rPr>
      <t>tratamento de perfuração endodôntica</t>
    </r>
  </si>
  <si>
    <r>
      <rPr>
        <sz val="3.5"/>
        <rFont val="Arial MT"/>
        <family val="2"/>
      </rPr>
      <t>tratamento endodôntico birradicular</t>
    </r>
  </si>
  <si>
    <r>
      <rPr>
        <sz val="3.5"/>
        <rFont val="Arial MT"/>
        <family val="2"/>
      </rPr>
      <t>tratamento endodôntico de dente com rizogenese incompleta</t>
    </r>
  </si>
  <si>
    <r>
      <rPr>
        <sz val="3.5"/>
        <rFont val="Arial MT"/>
        <family val="2"/>
      </rPr>
      <t>tratamento endodôntico multirradicular</t>
    </r>
  </si>
  <si>
    <r>
      <rPr>
        <sz val="3.5"/>
        <rFont val="Arial MT"/>
        <family val="2"/>
      </rPr>
      <t>tratamento endodôntico unirradicular</t>
    </r>
  </si>
  <si>
    <r>
      <rPr>
        <b/>
        <sz val="4"/>
        <color rgb="FFFFFFFF"/>
        <rFont val="Calibri"/>
        <family val="1"/>
      </rPr>
      <t>Dentística Restauradora</t>
    </r>
  </si>
  <si>
    <r>
      <rPr>
        <sz val="3.5"/>
        <rFont val="Arial MT"/>
        <family val="2"/>
      </rPr>
      <t>clareamento dentário caseiro</t>
    </r>
  </si>
  <si>
    <r>
      <rPr>
        <sz val="3.5"/>
        <rFont val="Arial MT"/>
        <family val="2"/>
      </rPr>
      <t>clareamento dentário de consultório</t>
    </r>
  </si>
  <si>
    <r>
      <rPr>
        <sz val="3.5"/>
        <rFont val="Arial MT"/>
        <family val="2"/>
      </rPr>
      <t>clareamento a laser</t>
    </r>
  </si>
  <si>
    <r>
      <rPr>
        <sz val="3.5"/>
        <rFont val="Arial MT"/>
        <family val="2"/>
      </rPr>
      <t>faceta direta em resina fotopolimerizável</t>
    </r>
  </si>
  <si>
    <r>
      <rPr>
        <sz val="4"/>
        <rFont val="Calibri"/>
        <family val="1"/>
      </rPr>
      <t>Foto Inicial e Final</t>
    </r>
  </si>
  <si>
    <r>
      <rPr>
        <sz val="3.5"/>
        <rFont val="Arial MT"/>
        <family val="2"/>
      </rPr>
      <t>placa de acetato para clareamento caseiro</t>
    </r>
  </si>
  <si>
    <r>
      <rPr>
        <sz val="4"/>
        <rFont val="Calibri"/>
        <family val="1"/>
      </rPr>
      <t>Foto Final</t>
    </r>
  </si>
  <si>
    <r>
      <rPr>
        <sz val="3.5"/>
        <rFont val="Arial MT"/>
        <family val="2"/>
      </rPr>
      <t>restauração amálgama 1 face</t>
    </r>
  </si>
  <si>
    <r>
      <rPr>
        <sz val="4"/>
        <rFont val="Calibri"/>
        <family val="1"/>
      </rPr>
      <t xml:space="preserve">Imagem inicial (foto ou Rx) na produção quando
</t>
    </r>
    <r>
      <rPr>
        <sz val="4"/>
        <rFont val="Calibri"/>
        <family val="1"/>
      </rPr>
      <t>solicitação for em dente posterior com envolvimento de</t>
    </r>
  </si>
  <si>
    <r>
      <rPr>
        <sz val="4"/>
        <rFont val="Calibri"/>
        <family val="1"/>
      </rPr>
      <t>FACE</t>
    </r>
  </si>
  <si>
    <r>
      <rPr>
        <sz val="3.5"/>
        <rFont val="Arial MT"/>
        <family val="2"/>
      </rPr>
      <t>restauração amálgama 2 faces</t>
    </r>
  </si>
  <si>
    <r>
      <rPr>
        <sz val="3.5"/>
        <rFont val="Arial MT"/>
        <family val="2"/>
      </rPr>
      <t>restauração amálgama 3 faces</t>
    </r>
  </si>
  <si>
    <r>
      <rPr>
        <sz val="3.5"/>
        <rFont val="Arial MT"/>
        <family val="2"/>
      </rPr>
      <t>restauração amálgama 4 faces</t>
    </r>
  </si>
  <si>
    <r>
      <rPr>
        <sz val="3.5"/>
        <rFont val="Arial MT"/>
        <family val="2"/>
      </rPr>
      <t>restauração em ionômero de vidro - 1 face</t>
    </r>
  </si>
  <si>
    <r>
      <rPr>
        <sz val="3.5"/>
        <rFont val="Arial MT"/>
        <family val="2"/>
      </rPr>
      <t>restauração em ionômero de vidro - 2 faces</t>
    </r>
  </si>
  <si>
    <r>
      <rPr>
        <sz val="3.5"/>
        <rFont val="Arial MT"/>
        <family val="2"/>
      </rPr>
      <t>restauração em ionômero de vidro - 3 faces</t>
    </r>
  </si>
  <si>
    <r>
      <rPr>
        <sz val="3.5"/>
        <rFont val="Arial MT"/>
        <family val="2"/>
      </rPr>
      <t>restauração em ionômero de vidro - 4 faces</t>
    </r>
  </si>
  <si>
    <r>
      <rPr>
        <sz val="3.5"/>
        <rFont val="Arial MT"/>
        <family val="2"/>
      </rPr>
      <t>restauração resina fotopolimerizável 1 face</t>
    </r>
  </si>
  <si>
    <r>
      <rPr>
        <sz val="3.5"/>
        <rFont val="Arial MT"/>
        <family val="2"/>
      </rPr>
      <t>restauração resina fotopolimerizável 2 faces</t>
    </r>
  </si>
  <si>
    <r>
      <rPr>
        <sz val="3.5"/>
        <rFont val="Arial MT"/>
        <family val="2"/>
      </rPr>
      <t>restauração resina fotopolimerizável 3 faces</t>
    </r>
  </si>
  <si>
    <r>
      <rPr>
        <sz val="3.5"/>
        <rFont val="Arial MT"/>
        <family val="2"/>
      </rPr>
      <t>restauração resina fotopolimerizável 4 faces</t>
    </r>
  </si>
  <si>
    <r>
      <rPr>
        <b/>
        <sz val="4"/>
        <color rgb="FFFFFFFF"/>
        <rFont val="Calibri"/>
        <family val="1"/>
      </rPr>
      <t>Odontopediatria</t>
    </r>
  </si>
  <si>
    <r>
      <rPr>
        <sz val="3.5"/>
        <rFont val="Arial MT"/>
        <family val="2"/>
      </rPr>
      <t>aplicação de cariostático</t>
    </r>
  </si>
  <si>
    <r>
      <rPr>
        <sz val="3.5"/>
        <rFont val="Arial MT"/>
        <family val="2"/>
      </rPr>
      <t>aplicação de selante - técnica invasiva</t>
    </r>
  </si>
  <si>
    <r>
      <rPr>
        <sz val="3.5"/>
        <rFont val="Arial MT"/>
        <family val="2"/>
      </rPr>
      <t>aplicação de selante de fóssulas e fissuras</t>
    </r>
  </si>
  <si>
    <r>
      <rPr>
        <sz val="3.5"/>
        <rFont val="Arial MT"/>
        <family val="2"/>
      </rPr>
      <t>aplicação tópica de verniz fluoretado</t>
    </r>
  </si>
  <si>
    <r>
      <rPr>
        <sz val="4"/>
        <rFont val="Calibri"/>
        <family val="1"/>
      </rPr>
      <t>Foto Inicial na solicitação.</t>
    </r>
  </si>
  <si>
    <r>
      <rPr>
        <sz val="3.5"/>
        <rFont val="Arial MT"/>
        <family val="2"/>
      </rPr>
      <t>condicionamento em odontologia</t>
    </r>
  </si>
  <si>
    <r>
      <rPr>
        <sz val="3.5"/>
        <rFont val="Arial MT"/>
        <family val="2"/>
      </rPr>
      <t>condicionamento em odontologia para pacientes com necessidades especiais</t>
    </r>
  </si>
  <si>
    <r>
      <rPr>
        <sz val="3.5"/>
        <rFont val="Arial MT"/>
        <family val="2"/>
      </rPr>
      <t>coroa de acetato em dente decíduo</t>
    </r>
  </si>
  <si>
    <r>
      <rPr>
        <sz val="4"/>
        <rFont val="Calibri"/>
        <family val="1"/>
      </rPr>
      <t xml:space="preserve">Enviar rx inicial na solicitação e Enviar rx e foto Final na
</t>
    </r>
    <r>
      <rPr>
        <sz val="4"/>
        <rFont val="Calibri"/>
        <family val="1"/>
      </rPr>
      <t>produção.</t>
    </r>
  </si>
  <si>
    <r>
      <rPr>
        <sz val="3.5"/>
        <rFont val="Arial MT"/>
        <family val="2"/>
      </rPr>
      <t>coroa de acetato em dente permanente</t>
    </r>
  </si>
  <si>
    <r>
      <rPr>
        <sz val="4"/>
        <rFont val="Calibri"/>
        <family val="1"/>
      </rPr>
      <t>Foto Inicial na solicitação Foto final na produção.</t>
    </r>
  </si>
  <si>
    <r>
      <rPr>
        <sz val="3.5"/>
        <rFont val="Arial MT"/>
        <family val="2"/>
      </rPr>
      <t>coroa de aço em dente decíduo</t>
    </r>
  </si>
  <si>
    <r>
      <rPr>
        <sz val="4"/>
        <rFont val="Calibri"/>
        <family val="1"/>
      </rPr>
      <t xml:space="preserve">Enviar rx inicial na solicitação e Enviar rx Final na
</t>
    </r>
    <r>
      <rPr>
        <sz val="4"/>
        <rFont val="Calibri"/>
        <family val="1"/>
      </rPr>
      <t>produção.</t>
    </r>
  </si>
  <si>
    <r>
      <rPr>
        <sz val="3.5"/>
        <rFont val="Arial MT"/>
        <family val="2"/>
      </rPr>
      <t>coroa de aço em dente permanente</t>
    </r>
  </si>
  <si>
    <r>
      <rPr>
        <sz val="3.5"/>
        <rFont val="Arial MT"/>
        <family val="2"/>
      </rPr>
      <t>coroa de policarbonato em dente decíduo</t>
    </r>
  </si>
  <si>
    <r>
      <rPr>
        <sz val="3.5"/>
        <rFont val="Arial MT"/>
        <family val="2"/>
      </rPr>
      <t>coroa de policarbonato em dente permanente</t>
    </r>
  </si>
  <si>
    <r>
      <rPr>
        <sz val="3.5"/>
        <rFont val="Arial MT"/>
        <family val="2"/>
      </rPr>
      <t>exodontia simples de decíduos</t>
    </r>
  </si>
  <si>
    <r>
      <rPr>
        <sz val="3.5"/>
        <rFont val="Arial MT"/>
        <family val="2"/>
      </rPr>
      <t>mantenedor de espaço fixo</t>
    </r>
  </si>
  <si>
    <r>
      <rPr>
        <sz val="4"/>
        <rFont val="Calibri"/>
        <family val="1"/>
      </rPr>
      <t xml:space="preserve">Enviar rx inicial na solicitação. Enviar na produção foto
</t>
    </r>
    <r>
      <rPr>
        <sz val="4"/>
        <rFont val="Calibri"/>
        <family val="1"/>
      </rPr>
      <t>com o mantenedor instalado.</t>
    </r>
  </si>
  <si>
    <r>
      <rPr>
        <sz val="3.5"/>
        <rFont val="Arial MT"/>
        <family val="2"/>
      </rPr>
      <t>mantenedor de espaço removível</t>
    </r>
  </si>
  <si>
    <r>
      <rPr>
        <sz val="3.5"/>
        <rFont val="Arial MT"/>
        <family val="2"/>
      </rPr>
      <t>pulpotomia em dente decíduo</t>
    </r>
  </si>
  <si>
    <r>
      <rPr>
        <sz val="3.5"/>
        <rFont val="Arial MT"/>
        <family val="2"/>
      </rPr>
      <t>tratamento endodôntico em decíduos</t>
    </r>
  </si>
  <si>
    <r>
      <rPr>
        <b/>
        <sz val="4"/>
        <color rgb="FFFFFFFF"/>
        <rFont val="Calibri"/>
        <family val="1"/>
      </rPr>
      <t>Periodontia</t>
    </r>
  </si>
  <si>
    <r>
      <rPr>
        <sz val="3.5"/>
        <rFont val="Arial MT"/>
        <family val="2"/>
      </rPr>
      <t>aumento de coroa clínica</t>
    </r>
  </si>
  <si>
    <r>
      <rPr>
        <sz val="4"/>
        <rFont val="Calibri"/>
        <family val="1"/>
      </rPr>
      <t>RX Inicial na solicitação e Rx Final na produção.</t>
    </r>
  </si>
  <si>
    <r>
      <rPr>
        <sz val="3.5"/>
        <rFont val="Arial MT"/>
        <family val="2"/>
      </rPr>
      <t>cirurgia periodontal a retalho</t>
    </r>
  </si>
  <si>
    <r>
      <rPr>
        <sz val="4"/>
        <rFont val="Calibri"/>
        <family val="1"/>
      </rPr>
      <t xml:space="preserve">RX Panorâmico ou Levantamento Radiográfico na
</t>
    </r>
    <r>
      <rPr>
        <sz val="4"/>
        <rFont val="Calibri"/>
        <family val="1"/>
      </rPr>
      <t>solicitação.</t>
    </r>
  </si>
  <si>
    <r>
      <rPr>
        <sz val="4"/>
        <rFont val="Calibri"/>
        <family val="1"/>
      </rPr>
      <t>SEGMENTO</t>
    </r>
  </si>
  <si>
    <r>
      <rPr>
        <sz val="3.5"/>
        <rFont val="Arial MT"/>
        <family val="2"/>
      </rPr>
      <t>cunha proximal</t>
    </r>
  </si>
  <si>
    <r>
      <rPr>
        <sz val="4"/>
        <rFont val="Calibri"/>
        <family val="1"/>
      </rPr>
      <t>Foto Inicial</t>
    </r>
  </si>
  <si>
    <r>
      <rPr>
        <sz val="4"/>
        <rFont val="Calibri"/>
        <family val="1"/>
      </rPr>
      <t>HEMIARCADA</t>
    </r>
  </si>
  <si>
    <r>
      <rPr>
        <sz val="3.5"/>
        <rFont val="Arial MT"/>
        <family val="2"/>
      </rPr>
      <t>enxerto conjuntivo subteptelial</t>
    </r>
  </si>
  <si>
    <r>
      <rPr>
        <sz val="4"/>
        <rFont val="Calibri"/>
        <family val="1"/>
      </rPr>
      <t>Foto Inicial na solicitação e Foto Final na produção.</t>
    </r>
  </si>
  <si>
    <r>
      <rPr>
        <sz val="3.5"/>
        <rFont val="Arial MT"/>
        <family val="2"/>
      </rPr>
      <t>enxerto gengival livre</t>
    </r>
  </si>
  <si>
    <r>
      <rPr>
        <sz val="3.5"/>
        <rFont val="Arial MT"/>
        <family val="2"/>
      </rPr>
      <t>enxerto pediculado</t>
    </r>
  </si>
  <si>
    <r>
      <rPr>
        <sz val="3.5"/>
        <rFont val="Arial MT"/>
        <family val="2"/>
      </rPr>
      <t>gengivectomia</t>
    </r>
  </si>
  <si>
    <r>
      <rPr>
        <sz val="3.5"/>
        <rFont val="Arial MT"/>
        <family val="2"/>
      </rPr>
      <t>gengivoplastia</t>
    </r>
  </si>
  <si>
    <r>
      <rPr>
        <sz val="3.5"/>
        <rFont val="Arial MT"/>
        <family val="2"/>
      </rPr>
      <t>implante ósseo integrado</t>
    </r>
  </si>
  <si>
    <r>
      <rPr>
        <sz val="4"/>
        <rFont val="Calibri"/>
        <family val="1"/>
      </rPr>
      <t>Rx inicial na solicitação e rx final na produção.</t>
    </r>
  </si>
  <si>
    <r>
      <rPr>
        <sz val="3.5"/>
        <rFont val="Arial MT"/>
        <family val="2"/>
      </rPr>
      <t>raspagem supra-gengival</t>
    </r>
  </si>
  <si>
    <r>
      <rPr>
        <sz val="3.5"/>
        <rFont val="Arial MT"/>
        <family val="2"/>
      </rPr>
      <t>raspagem sub-gengival/alisamento radicular</t>
    </r>
  </si>
  <si>
    <r>
      <rPr>
        <sz val="4"/>
        <rFont val="Calibri"/>
        <family val="1"/>
      </rPr>
      <t>Periograma preenchido na produção</t>
    </r>
  </si>
  <si>
    <r>
      <rPr>
        <sz val="3.5"/>
        <rFont val="Arial MT"/>
        <family val="2"/>
      </rPr>
      <t>reabertura - colocação de cicatrizador</t>
    </r>
  </si>
  <si>
    <r>
      <rPr>
        <b/>
        <sz val="4"/>
        <color rgb="FFFFFFFF"/>
        <rFont val="Calibri"/>
        <family val="1"/>
      </rPr>
      <t xml:space="preserve">Cirurgia e Traumatologia Buco-
</t>
    </r>
    <r>
      <rPr>
        <b/>
        <sz val="4"/>
        <color rgb="FFFFFFFF"/>
        <rFont val="Calibri"/>
        <family val="1"/>
      </rPr>
      <t>Maxilo-Facial</t>
    </r>
  </si>
  <si>
    <r>
      <rPr>
        <sz val="3.5"/>
        <rFont val="Arial MT"/>
        <family val="2"/>
      </rPr>
      <t>aprofundamento / aumento de vestibulo</t>
    </r>
  </si>
  <si>
    <r>
      <rPr>
        <sz val="4"/>
        <rFont val="Calibri"/>
        <family val="1"/>
      </rPr>
      <t xml:space="preserve">Enviar foto inicial na solicitação. Enviar foto final da
</t>
    </r>
    <r>
      <rPr>
        <sz val="4"/>
        <rFont val="Calibri"/>
        <family val="1"/>
      </rPr>
      <t>produção.</t>
    </r>
  </si>
  <si>
    <r>
      <rPr>
        <sz val="3.5"/>
        <rFont val="Arial MT"/>
        <family val="2"/>
      </rPr>
      <t>biópsia de boca</t>
    </r>
  </si>
  <si>
    <r>
      <rPr>
        <sz val="4"/>
        <rFont val="Calibri"/>
        <family val="1"/>
      </rPr>
      <t xml:space="preserve">Enviar foto inicial na solicitação. Enviar foto final (pós
</t>
    </r>
    <r>
      <rPr>
        <sz val="4"/>
        <rFont val="Calibri"/>
        <family val="1"/>
      </rPr>
      <t>biópsia na produção).</t>
    </r>
  </si>
  <si>
    <r>
      <rPr>
        <sz val="3.5"/>
        <rFont val="Arial MT"/>
        <family val="2"/>
      </rPr>
      <t>biópsia de glândula salivar</t>
    </r>
  </si>
  <si>
    <r>
      <rPr>
        <sz val="3.5"/>
        <rFont val="Arial MT"/>
        <family val="2"/>
      </rPr>
      <t>biópsia de lábio</t>
    </r>
  </si>
  <si>
    <r>
      <rPr>
        <sz val="3.5"/>
        <rFont val="Arial MT"/>
        <family val="2"/>
      </rPr>
      <t>biópsia de língua</t>
    </r>
  </si>
  <si>
    <r>
      <rPr>
        <sz val="3.5"/>
        <rFont val="Arial MT"/>
        <family val="2"/>
      </rPr>
      <t>biópsia de mandíbula</t>
    </r>
  </si>
  <si>
    <r>
      <rPr>
        <sz val="3.5"/>
        <rFont val="Arial MT"/>
        <family val="2"/>
      </rPr>
      <t>biópsia de maxila</t>
    </r>
  </si>
  <si>
    <r>
      <rPr>
        <sz val="3.5"/>
        <rFont val="Arial MT"/>
        <family val="2"/>
      </rPr>
      <t>bridectomia</t>
    </r>
  </si>
  <si>
    <r>
      <rPr>
        <sz val="4"/>
        <rFont val="Calibri"/>
        <family val="1"/>
      </rPr>
      <t>Enviar foto inicial na solicitação. Enviar foto final.</t>
    </r>
  </si>
  <si>
    <r>
      <rPr>
        <sz val="3.5"/>
        <rFont val="Arial MT"/>
        <family val="2"/>
      </rPr>
      <t>bridotomia</t>
    </r>
  </si>
  <si>
    <r>
      <rPr>
        <sz val="3.5"/>
        <rFont val="Arial MT"/>
        <family val="2"/>
      </rPr>
      <t>cirurgia para correcao de tuberosidade</t>
    </r>
  </si>
  <si>
    <r>
      <rPr>
        <sz val="4"/>
        <rFont val="Calibri"/>
        <family val="1"/>
      </rPr>
      <t>Rx Inicial</t>
    </r>
  </si>
  <si>
    <r>
      <rPr>
        <sz val="3.5"/>
        <rFont val="Arial MT"/>
        <family val="2"/>
      </rPr>
      <t>cirurgia para exostose maxilar</t>
    </r>
  </si>
  <si>
    <r>
      <rPr>
        <sz val="3.5"/>
        <rFont val="Arial MT"/>
        <family val="2"/>
      </rPr>
      <t>cirurgia para torus mandibular - bilateral</t>
    </r>
  </si>
  <si>
    <r>
      <rPr>
        <sz val="3.5"/>
        <rFont val="Arial MT"/>
        <family val="2"/>
      </rPr>
      <t>cirurgia para torus mandibular - unilateral</t>
    </r>
  </si>
  <si>
    <r>
      <rPr>
        <sz val="3.5"/>
        <rFont val="Arial MT"/>
        <family val="2"/>
      </rPr>
      <t>cirurgia para torus palatino</t>
    </r>
  </si>
  <si>
    <r>
      <rPr>
        <sz val="3.5"/>
        <rFont val="Arial MT"/>
        <family val="2"/>
      </rPr>
      <t>exérese de lipoma na região buco-maxilo-facial</t>
    </r>
  </si>
  <si>
    <r>
      <rPr>
        <sz val="3.5"/>
        <rFont val="Arial MT"/>
        <family val="2"/>
      </rPr>
      <t>exerese ou excisão de calculo salivar</t>
    </r>
  </si>
  <si>
    <r>
      <rPr>
        <sz val="3.5"/>
        <rFont val="Arial MT"/>
        <family val="2"/>
      </rPr>
      <t>exérese ou excisão de cistos odontológicos</t>
    </r>
  </si>
  <si>
    <r>
      <rPr>
        <sz val="4"/>
        <rFont val="Calibri"/>
        <family val="1"/>
      </rPr>
      <t>Rx panorâmico na solicitação.</t>
    </r>
  </si>
  <si>
    <r>
      <rPr>
        <sz val="3.5"/>
        <rFont val="Arial MT"/>
        <family val="2"/>
      </rPr>
      <t>exerese ou excisão de mucocele</t>
    </r>
  </si>
  <si>
    <r>
      <rPr>
        <sz val="3.5"/>
        <rFont val="Arial MT"/>
        <family val="2"/>
      </rPr>
      <t>exerese ou excisão de rânula</t>
    </r>
  </si>
  <si>
    <r>
      <rPr>
        <sz val="3.5"/>
        <rFont val="Arial MT"/>
        <family val="2"/>
      </rPr>
      <t>exodontia a retalho</t>
    </r>
  </si>
  <si>
    <r>
      <rPr>
        <sz val="3.5"/>
        <rFont val="Arial MT"/>
        <family val="2"/>
      </rPr>
      <t>exodontia de permanente por indicação ortodôntica/protética</t>
    </r>
  </si>
  <si>
    <r>
      <rPr>
        <sz val="4"/>
        <rFont val="Calibri"/>
        <family val="1"/>
      </rPr>
      <t>Anexar carta do Ortodontista.</t>
    </r>
  </si>
  <si>
    <r>
      <rPr>
        <sz val="3.5"/>
        <rFont val="Arial MT"/>
        <family val="2"/>
      </rPr>
      <t>exodontia de raiz residual</t>
    </r>
  </si>
  <si>
    <r>
      <rPr>
        <sz val="3.5"/>
        <rFont val="Arial MT"/>
        <family val="2"/>
      </rPr>
      <t>exodontia simples de permanente</t>
    </r>
  </si>
  <si>
    <r>
      <rPr>
        <sz val="3.5"/>
        <rFont val="Arial MT"/>
        <family val="2"/>
      </rPr>
      <t>frenulectomia labial</t>
    </r>
  </si>
  <si>
    <r>
      <rPr>
        <sz val="4"/>
        <rFont val="Calibri"/>
        <family val="1"/>
      </rPr>
      <t xml:space="preserve">Enviar foto inicial na solicitação. Enviar foto final na
</t>
    </r>
    <r>
      <rPr>
        <sz val="4"/>
        <rFont val="Calibri"/>
        <family val="1"/>
      </rPr>
      <t>produção.</t>
    </r>
  </si>
  <si>
    <r>
      <rPr>
        <sz val="3.5"/>
        <rFont val="Arial MT"/>
        <family val="2"/>
      </rPr>
      <t>frenulectomia lingual</t>
    </r>
  </si>
  <si>
    <r>
      <rPr>
        <sz val="3.5"/>
        <rFont val="Arial MT"/>
        <family val="2"/>
      </rPr>
      <t>frenulotomia labial</t>
    </r>
  </si>
  <si>
    <r>
      <rPr>
        <sz val="3.5"/>
        <rFont val="Arial MT"/>
        <family val="2"/>
      </rPr>
      <t>frenulotomia lingual</t>
    </r>
  </si>
  <si>
    <r>
      <rPr>
        <sz val="3.5"/>
        <rFont val="Arial MT"/>
        <family val="2"/>
      </rPr>
      <t>odonto-secção</t>
    </r>
  </si>
  <si>
    <r>
      <rPr>
        <sz val="3.5"/>
        <rFont val="Arial MT"/>
        <family val="2"/>
      </rPr>
      <t>punção aspirativa na região buco-maxilo-facial</t>
    </r>
  </si>
  <si>
    <r>
      <rPr>
        <sz val="4"/>
        <rFont val="Calibri"/>
        <family val="1"/>
      </rPr>
      <t>Foto Inicial e Laudo Laboratorial (Anatomapopatológico)</t>
    </r>
  </si>
  <si>
    <r>
      <rPr>
        <sz val="3.5"/>
        <rFont val="Arial MT"/>
        <family val="2"/>
      </rPr>
      <t>punção aspirativa orientada por imagem na região buco-maxilo-facial</t>
    </r>
  </si>
  <si>
    <r>
      <rPr>
        <sz val="3.5"/>
        <rFont val="Arial MT"/>
        <family val="2"/>
      </rPr>
      <t>reconstrução sulco gengivo labial</t>
    </r>
  </si>
  <si>
    <r>
      <rPr>
        <sz val="4"/>
        <rFont val="Calibri"/>
        <family val="1"/>
      </rPr>
      <t>Enviar foto inicial na solicitação. Enviar foto na produção.</t>
    </r>
  </si>
  <si>
    <r>
      <rPr>
        <sz val="3.5"/>
        <rFont val="Arial MT"/>
        <family val="2"/>
      </rPr>
      <t>redução cruenta de fraturas alveolo dentárias</t>
    </r>
  </si>
  <si>
    <r>
      <rPr>
        <sz val="4"/>
        <rFont val="Calibri"/>
        <family val="1"/>
      </rPr>
      <t>RX inicial.</t>
    </r>
  </si>
  <si>
    <r>
      <rPr>
        <sz val="3.5"/>
        <rFont val="Arial MT"/>
        <family val="2"/>
      </rPr>
      <t>redução incruenta de fraturas alveolo dentárias</t>
    </r>
  </si>
  <si>
    <r>
      <rPr>
        <sz val="3.5"/>
        <rFont val="Arial MT"/>
        <family val="2"/>
      </rPr>
      <t>remoção de dentes inclusos / impactados</t>
    </r>
  </si>
  <si>
    <r>
      <rPr>
        <sz val="4"/>
        <rFont val="Calibri"/>
        <family val="1"/>
      </rPr>
      <t>RX Panorâmico inicial na produção</t>
    </r>
  </si>
  <si>
    <r>
      <rPr>
        <sz val="3.5"/>
        <rFont val="Arial MT"/>
        <family val="2"/>
      </rPr>
      <t>remoção de dentes semi inclusos / impactados</t>
    </r>
  </si>
  <si>
    <r>
      <rPr>
        <sz val="3.5"/>
        <rFont val="Arial MT"/>
        <family val="2"/>
      </rPr>
      <t>exodontia simples de supra numerario</t>
    </r>
  </si>
  <si>
    <r>
      <rPr>
        <sz val="4"/>
        <rFont val="Calibri"/>
        <family val="1"/>
      </rPr>
      <t>Rx Inicial e RX Final</t>
    </r>
  </si>
  <si>
    <r>
      <rPr>
        <sz val="3.5"/>
        <rFont val="Arial MT"/>
        <family val="2"/>
      </rPr>
      <t>remocao de dentes supra-numerarios (inclusos ou impactados)</t>
    </r>
  </si>
  <si>
    <r>
      <rPr>
        <sz val="3.5"/>
        <rFont val="Arial MT"/>
        <family val="2"/>
      </rPr>
      <t>retirada de corpo estranho oroantral ou oronasal da região buco-maxilo-facial</t>
    </r>
  </si>
  <si>
    <r>
      <rPr>
        <sz val="3.5"/>
        <rFont val="Arial MT"/>
        <family val="2"/>
      </rPr>
      <t>sutura de ferida em região buco-maxilo-facial</t>
    </r>
  </si>
  <si>
    <r>
      <rPr>
        <sz val="3.5"/>
        <rFont val="Arial MT"/>
        <family val="2"/>
      </rPr>
      <t>tracionamento cirúrgico com finalidade ortodôntica</t>
    </r>
  </si>
  <si>
    <r>
      <rPr>
        <sz val="4"/>
        <rFont val="Calibri"/>
        <family val="1"/>
      </rPr>
      <t>RX Inicial na solicitação Enviar foto final na produção.</t>
    </r>
  </si>
  <si>
    <r>
      <rPr>
        <sz val="3.5"/>
        <rFont val="Arial MT"/>
        <family val="2"/>
      </rPr>
      <t>tratamento cirúrgico de bridas constritivas da região buco-maxilo-facial</t>
    </r>
  </si>
  <si>
    <r>
      <rPr>
        <sz val="3.5"/>
        <rFont val="Arial MT"/>
        <family val="2"/>
      </rPr>
      <t>tratamento cirúrgico de fístula buco-nasais</t>
    </r>
  </si>
  <si>
    <r>
      <rPr>
        <sz val="3.5"/>
        <rFont val="Arial MT"/>
        <family val="2"/>
      </rPr>
      <t>tratamento cirúrgico de fístula buco-sinusais</t>
    </r>
  </si>
  <si>
    <r>
      <rPr>
        <sz val="3.5"/>
        <rFont val="Arial MT"/>
        <family val="2"/>
      </rPr>
      <t>tratamento cirurgico de hiperplasia de tecidos moles da região buco-maxilo-facial</t>
    </r>
  </si>
  <si>
    <r>
      <rPr>
        <sz val="4"/>
        <rFont val="Calibri"/>
        <family val="1"/>
      </rPr>
      <t>Enviar foto inicial na solicitação.</t>
    </r>
  </si>
  <si>
    <r>
      <rPr>
        <sz val="3.5"/>
        <rFont val="Arial MT"/>
        <family val="2"/>
      </rPr>
      <t>tratamento cirurgico de hiperplasia de tecidos ósseos/cartilaginosos na região buco-maxilo-facial</t>
    </r>
  </si>
  <si>
    <r>
      <rPr>
        <sz val="4"/>
        <rFont val="Calibri"/>
        <family val="1"/>
      </rPr>
      <t>Rx inicial na solicitação.</t>
    </r>
  </si>
  <si>
    <r>
      <rPr>
        <sz val="3.5"/>
        <rFont val="Arial MT"/>
        <family val="2"/>
      </rPr>
      <t>tratamento cirurgico de tumores benigno de tecidos moles da região buco-maxilo-facial</t>
    </r>
  </si>
  <si>
    <r>
      <rPr>
        <sz val="3.5"/>
        <rFont val="Arial MT"/>
        <family val="2"/>
      </rPr>
      <t>tratamento cirurgico de tumores benigno de tecido ósseo / cartilaginoso na região buco-maxilo-facial</t>
    </r>
  </si>
  <si>
    <r>
      <rPr>
        <sz val="3.5"/>
        <rFont val="Arial MT"/>
        <family val="2"/>
      </rPr>
      <t>tratamento cirúrgico para tumores benignos odontogênicos - sem reconstrução</t>
    </r>
  </si>
  <si>
    <r>
      <rPr>
        <sz val="4"/>
        <rFont val="Calibri"/>
        <family val="1"/>
      </rPr>
      <t>Enviar RX e foto inicial na solicitação.</t>
    </r>
  </si>
  <si>
    <r>
      <rPr>
        <sz val="3.5"/>
        <rFont val="Arial MT"/>
        <family val="2"/>
      </rPr>
      <t>ulectomia</t>
    </r>
  </si>
  <si>
    <r>
      <rPr>
        <sz val="3.5"/>
        <rFont val="Arial MT"/>
        <family val="2"/>
      </rPr>
      <t>ulotomia</t>
    </r>
  </si>
  <si>
    <r>
      <rPr>
        <b/>
        <sz val="4"/>
        <color rgb="FFFFFFFF"/>
        <rFont val="Calibri"/>
        <family val="1"/>
      </rPr>
      <t>Prótese Dentária</t>
    </r>
  </si>
  <si>
    <r>
      <rPr>
        <sz val="3.5"/>
        <rFont val="Arial MT"/>
        <family val="2"/>
      </rPr>
      <t>análogo  do implante</t>
    </r>
  </si>
  <si>
    <r>
      <rPr>
        <sz val="3.5"/>
        <rFont val="Arial MT"/>
        <family val="2"/>
      </rPr>
      <t>conserto em prótese parcial removível (em consultório e em laboratório)</t>
    </r>
  </si>
  <si>
    <r>
      <rPr>
        <sz val="4"/>
        <rFont val="Calibri"/>
        <family val="1"/>
      </rPr>
      <t>Foto Inicial na solicitação e Foto final na produção.</t>
    </r>
  </si>
  <si>
    <r>
      <rPr>
        <sz val="3.5"/>
        <rFont val="Arial MT"/>
        <family val="2"/>
      </rPr>
      <t>conserto em prótese parcial removível (exclusivamente em consultório)</t>
    </r>
  </si>
  <si>
    <r>
      <rPr>
        <sz val="3.5"/>
        <rFont val="Arial MT"/>
        <family val="2"/>
      </rPr>
      <t>conserto em prótese total (em consultório e em laboratório)</t>
    </r>
  </si>
  <si>
    <r>
      <rPr>
        <sz val="3.5"/>
        <rFont val="Arial MT"/>
        <family val="2"/>
      </rPr>
      <t>conserto em prótese total (exclusivamento em consultório)</t>
    </r>
  </si>
  <si>
    <r>
      <rPr>
        <sz val="3.5"/>
        <rFont val="Arial MT"/>
        <family val="2"/>
      </rPr>
      <t>coroa provisória com pino</t>
    </r>
  </si>
  <si>
    <r>
      <rPr>
        <sz val="4"/>
        <rFont val="Calibri"/>
        <family val="1"/>
      </rPr>
      <t>RX Inicial na solicitação. Rx final e Foto Final na produção</t>
    </r>
  </si>
  <si>
    <r>
      <rPr>
        <sz val="3.5"/>
        <rFont val="Arial MT"/>
        <family val="2"/>
      </rPr>
      <t>coroa provisória sem pino</t>
    </r>
  </si>
  <si>
    <r>
      <rPr>
        <sz val="3.5"/>
        <rFont val="Arial MT"/>
        <family val="2"/>
      </rPr>
      <t>coroa total acrílica prensada</t>
    </r>
  </si>
  <si>
    <r>
      <rPr>
        <sz val="3.5"/>
        <rFont val="Arial MT"/>
        <family val="2"/>
      </rPr>
      <t>coroa total em cerâmica pura</t>
    </r>
  </si>
  <si>
    <r>
      <rPr>
        <sz val="3.5"/>
        <rFont val="Arial MT"/>
        <family val="2"/>
      </rPr>
      <t>coroa total em cerômero</t>
    </r>
  </si>
  <si>
    <r>
      <rPr>
        <sz val="4"/>
        <rFont val="Calibri"/>
        <family val="1"/>
      </rPr>
      <t>DENTE (ANTERIOR)</t>
    </r>
  </si>
  <si>
    <r>
      <rPr>
        <sz val="3.5"/>
        <rFont val="Arial MT"/>
        <family val="2"/>
      </rPr>
      <t>coroa total metálica</t>
    </r>
  </si>
  <si>
    <r>
      <rPr>
        <sz val="4"/>
        <rFont val="Calibri"/>
        <family val="1"/>
      </rPr>
      <t>RX Inicial na solicitação. Rx final na produção.</t>
    </r>
  </si>
  <si>
    <r>
      <rPr>
        <sz val="4"/>
        <rFont val="Calibri"/>
        <family val="1"/>
      </rPr>
      <t>DENTE (POSTERIOR)</t>
    </r>
  </si>
  <si>
    <r>
      <rPr>
        <sz val="3.5"/>
        <rFont val="Arial MT"/>
        <family val="2"/>
      </rPr>
      <t>coroa total metalo plástica - cerômero</t>
    </r>
  </si>
  <si>
    <r>
      <rPr>
        <sz val="3.5"/>
        <rFont val="Arial MT"/>
        <family val="2"/>
      </rPr>
      <t>coroa total metalo plástica - resina acrílica</t>
    </r>
  </si>
  <si>
    <r>
      <rPr>
        <sz val="3.5"/>
        <rFont val="Arial MT"/>
        <family val="2"/>
      </rPr>
      <t>coroa total metalo-cerâmica</t>
    </r>
  </si>
  <si>
    <r>
      <rPr>
        <sz val="3.5"/>
        <rFont val="Arial MT"/>
        <family val="2"/>
      </rPr>
      <t>coroa total metalo-cerâmica sobre implante</t>
    </r>
  </si>
  <si>
    <r>
      <rPr>
        <sz val="4"/>
        <rFont val="Calibri"/>
        <family val="1"/>
      </rPr>
      <t>Rx inicial na solicitação e Rx e foto final na produção.</t>
    </r>
  </si>
  <si>
    <r>
      <rPr>
        <sz val="3.5"/>
        <rFont val="Arial MT"/>
        <family val="2"/>
      </rPr>
      <t>diagnóstico por meio de enceramento</t>
    </r>
  </si>
  <si>
    <r>
      <rPr>
        <sz val="3.5"/>
        <rFont val="Arial MT"/>
        <family val="2"/>
      </rPr>
      <t>encaixe fêmea ou macho (por elemento)</t>
    </r>
  </si>
  <si>
    <r>
      <rPr>
        <sz val="3.5"/>
        <rFont val="Arial MT"/>
        <family val="2"/>
      </rPr>
      <t>faceta em cerâmica pura</t>
    </r>
  </si>
  <si>
    <r>
      <rPr>
        <sz val="3.5"/>
        <rFont val="Arial MT"/>
        <family val="2"/>
      </rPr>
      <t>faceta em cerômero</t>
    </r>
  </si>
  <si>
    <r>
      <rPr>
        <sz val="3.5"/>
        <rFont val="Arial MT"/>
        <family val="2"/>
      </rPr>
      <t>munhão standart</t>
    </r>
  </si>
  <si>
    <r>
      <rPr>
        <sz val="3.5"/>
        <rFont val="Arial MT"/>
        <family val="2"/>
      </rPr>
      <t>núcleo de preenchimento</t>
    </r>
  </si>
  <si>
    <r>
      <rPr>
        <sz val="4"/>
        <rFont val="Calibri"/>
        <family val="1"/>
      </rPr>
      <t>RX Inicial e Final</t>
    </r>
  </si>
  <si>
    <r>
      <rPr>
        <sz val="3.5"/>
        <rFont val="Arial MT"/>
        <family val="2"/>
      </rPr>
      <t>núcleo metálico fundido</t>
    </r>
  </si>
  <si>
    <r>
      <rPr>
        <sz val="3.5"/>
        <rFont val="Arial MT"/>
        <family val="2"/>
      </rPr>
      <t>órtese miorrelaxante (placa oclusal estabilizadora)</t>
    </r>
  </si>
  <si>
    <r>
      <rPr>
        <sz val="4"/>
        <rFont val="Calibri"/>
        <family val="1"/>
      </rPr>
      <t xml:space="preserve">Foto Inicial na solicitação  e Foto Final com a Placa
</t>
    </r>
    <r>
      <rPr>
        <sz val="4"/>
        <rFont val="Calibri"/>
        <family val="1"/>
      </rPr>
      <t>instalada na produção.</t>
    </r>
  </si>
  <si>
    <r>
      <rPr>
        <sz val="3.5"/>
        <rFont val="Arial MT"/>
        <family val="2"/>
      </rPr>
      <t>órtese reposicionadora (placa oclusal reposicionadora)</t>
    </r>
  </si>
  <si>
    <r>
      <rPr>
        <sz val="3.5"/>
        <rFont val="Arial MT"/>
        <family val="2"/>
      </rPr>
      <t>pino pre-fabricado</t>
    </r>
  </si>
  <si>
    <r>
      <rPr>
        <sz val="4"/>
        <rFont val="Calibri"/>
        <family val="1"/>
      </rPr>
      <t>RX Inicial na solicitação e rx final na produção.</t>
    </r>
  </si>
  <si>
    <r>
      <rPr>
        <sz val="3.5"/>
        <rFont val="Arial MT"/>
        <family val="2"/>
      </rPr>
      <t>placa oclusal resiliente</t>
    </r>
  </si>
  <si>
    <r>
      <rPr>
        <sz val="4"/>
        <rFont val="Calibri"/>
        <family val="1"/>
      </rPr>
      <t>Foto Inicial e Final com a Placa Oclusal Instalada</t>
    </r>
  </si>
  <si>
    <r>
      <rPr>
        <sz val="3.5"/>
        <rFont val="Arial MT"/>
        <family val="2"/>
      </rPr>
      <t>prótese fixa adesiva direta (provisória)</t>
    </r>
  </si>
  <si>
    <r>
      <rPr>
        <sz val="3.5"/>
        <rFont val="Arial MT"/>
        <family val="2"/>
      </rPr>
      <t>prótese fixa adesiva indireta em metalo-cerâmica</t>
    </r>
  </si>
  <si>
    <r>
      <rPr>
        <sz val="3.5"/>
        <rFont val="Arial MT"/>
        <family val="2"/>
      </rPr>
      <t>prótese fixa adesiva indireta em metalo-plástica</t>
    </r>
  </si>
  <si>
    <r>
      <rPr>
        <sz val="3.5"/>
        <rFont val="Arial MT"/>
        <family val="2"/>
      </rPr>
      <t>prótese fixa em metalo-plástica</t>
    </r>
  </si>
  <si>
    <r>
      <rPr>
        <sz val="3.5"/>
        <rFont val="Arial MT"/>
        <family val="2"/>
      </rPr>
      <t>protese parcial fixa provisoria</t>
    </r>
  </si>
  <si>
    <r>
      <rPr>
        <sz val="3.5"/>
        <rFont val="Arial MT"/>
        <family val="2"/>
      </rPr>
      <t>prótese parcial removivel provisória acrílica c/ ou s/ grampo</t>
    </r>
  </si>
  <si>
    <r>
      <rPr>
        <sz val="4"/>
        <rFont val="Calibri"/>
        <family val="1"/>
      </rPr>
      <t xml:space="preserve">RX Panorâmico na solicitação. Foto final com a PPR
</t>
    </r>
    <r>
      <rPr>
        <sz val="4"/>
        <rFont val="Calibri"/>
        <family val="1"/>
      </rPr>
      <t>instalada.</t>
    </r>
  </si>
  <si>
    <r>
      <rPr>
        <sz val="3.5"/>
        <rFont val="Arial MT"/>
        <family val="2"/>
      </rPr>
      <t>prótese parcial removível bilateral c/ grampos</t>
    </r>
  </si>
  <si>
    <r>
      <rPr>
        <sz val="3.5"/>
        <rFont val="Arial MT"/>
        <family val="2"/>
      </rPr>
      <t>prótese parcial removível com encaixes de precisão ou de semi precisão</t>
    </r>
  </si>
  <si>
    <r>
      <rPr>
        <sz val="3.5"/>
        <rFont val="Arial MT"/>
        <family val="2"/>
      </rPr>
      <t>prótese total</t>
    </r>
  </si>
  <si>
    <r>
      <rPr>
        <sz val="4"/>
        <rFont val="Calibri"/>
        <family val="1"/>
      </rPr>
      <t xml:space="preserve">Rx inicial (panorâmico) na solicitação e Foto Final com a
</t>
    </r>
    <r>
      <rPr>
        <sz val="4"/>
        <rFont val="Calibri"/>
        <family val="1"/>
      </rPr>
      <t>prótese instalada.</t>
    </r>
  </si>
  <si>
    <r>
      <rPr>
        <sz val="3.5"/>
        <rFont val="Arial MT"/>
        <family val="2"/>
      </rPr>
      <t>prótese total imediata</t>
    </r>
  </si>
  <si>
    <r>
      <rPr>
        <sz val="3.5"/>
        <rFont val="Arial MT"/>
        <family val="2"/>
      </rPr>
      <t>prótese total incolor</t>
    </r>
  </si>
  <si>
    <r>
      <rPr>
        <sz val="3.5"/>
        <rFont val="Arial MT"/>
        <family val="2"/>
      </rPr>
      <t>reembasamento de prótese total ou parcial - imediato (em consultório)</t>
    </r>
  </si>
  <si>
    <r>
      <rPr>
        <sz val="3.5"/>
        <rFont val="Arial MT"/>
        <family val="2"/>
      </rPr>
      <t>reembasamento de prótese total ou parcial - imediato (em laboratório)</t>
    </r>
  </si>
  <si>
    <r>
      <rPr>
        <sz val="3.5"/>
        <rFont val="Arial MT"/>
        <family val="2"/>
      </rPr>
      <t>restauração em cerâmica pura - inlay</t>
    </r>
  </si>
  <si>
    <r>
      <rPr>
        <sz val="4"/>
        <rFont val="Calibri"/>
        <family val="1"/>
      </rPr>
      <t>Rx inicial e foto final</t>
    </r>
  </si>
  <si>
    <r>
      <rPr>
        <sz val="3.5"/>
        <rFont val="Arial MT"/>
        <family val="2"/>
      </rPr>
      <t>restauração em cerâmica pura - onlay</t>
    </r>
  </si>
  <si>
    <r>
      <rPr>
        <sz val="3.5"/>
        <rFont val="Arial MT"/>
        <family val="2"/>
      </rPr>
      <t>restauração em cerômero - onlay</t>
    </r>
  </si>
  <si>
    <r>
      <rPr>
        <sz val="4"/>
        <rFont val="Calibri"/>
        <family val="1"/>
      </rPr>
      <t>Rx inicial + Rx final e foto na produção</t>
    </r>
  </si>
  <si>
    <r>
      <rPr>
        <sz val="3.5"/>
        <rFont val="Arial MT"/>
        <family val="2"/>
      </rPr>
      <t>restauração em cerômero - inlay</t>
    </r>
  </si>
  <si>
    <r>
      <rPr>
        <sz val="3.5"/>
        <rFont val="Arial MT"/>
        <family val="2"/>
      </rPr>
      <t>restauração metálica fundida</t>
    </r>
  </si>
  <si>
    <r>
      <rPr>
        <sz val="4"/>
        <rFont val="Calibri"/>
        <family val="1"/>
      </rPr>
      <t>RX Inicial na solicitação e Rx final na produção.</t>
    </r>
  </si>
  <si>
    <r>
      <rPr>
        <sz val="3.5"/>
        <rFont val="Arial MT"/>
        <family val="2"/>
      </rPr>
      <t>transfer</t>
    </r>
  </si>
  <si>
    <r>
      <rPr>
        <b/>
        <sz val="4"/>
        <color rgb="FFFFFFFF"/>
        <rFont val="Calibri"/>
        <family val="1"/>
      </rPr>
      <t>Ortodontia</t>
    </r>
  </si>
  <si>
    <r>
      <rPr>
        <sz val="3.5"/>
        <rFont val="Arial MT"/>
        <family val="2"/>
      </rPr>
      <t>manutencao de aparelho ortodontico - aparelho fixo</t>
    </r>
  </si>
  <si>
    <r>
      <rPr>
        <sz val="3.5"/>
        <rFont val="Arial MT"/>
        <family val="2"/>
      </rPr>
      <t>ortouniplan e</t>
    </r>
  </si>
  <si>
    <r>
      <rPr>
        <b/>
        <sz val="3"/>
        <color rgb="FFFFFFFF"/>
        <rFont val="Arial"/>
        <family val="2"/>
      </rPr>
      <t>LEGENDA</t>
    </r>
  </si>
  <si>
    <r>
      <rPr>
        <sz val="3.5"/>
        <rFont val="Arial MT"/>
        <family val="2"/>
      </rPr>
      <t>Atos identificados pela cor laranja pertencem ao rol da ANS conforme RN 262</t>
    </r>
  </si>
  <si>
    <t>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</si>
</sst>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18" x14ac:knownFonts="1">
    <font>
      <sz val="10"/>
      <color rgb="FF000000"/>
      <name val="Times New Roman"/>
      <charset val="204"/>
    </font>
    <font>
      <b/>
      <sz val="8"/>
      <name val="Calibri"/>
    </font>
    <font>
      <b/>
      <sz val="4"/>
      <name val="Arial"/>
    </font>
    <font>
      <b/>
      <sz val="4"/>
      <name val="Calibri"/>
    </font>
    <font>
      <b/>
      <sz val="3"/>
      <color rgb="FF000000"/>
      <name val="Arial"/>
      <family val="2"/>
    </font>
    <font>
      <sz val="3.5"/>
      <name val="Arial MT"/>
    </font>
    <font>
      <sz val="4"/>
      <name val="Calibri"/>
    </font>
    <font>
      <sz val="4.5"/>
      <name val="Calibri"/>
    </font>
    <font>
      <sz val="4.5"/>
      <color rgb="FF000000"/>
      <name val="Calibri"/>
      <family val="2"/>
    </font>
    <font>
      <sz val="4"/>
      <color rgb="FF000000"/>
      <name val="Calibri"/>
      <family val="2"/>
    </font>
    <font>
      <b/>
      <sz val="3"/>
      <name val="Arial"/>
    </font>
    <font>
      <b/>
      <sz val="8"/>
      <color rgb="FFFFFFFF"/>
      <name val="Calibri"/>
      <family val="1"/>
    </font>
    <font>
      <b/>
      <sz val="4"/>
      <color rgb="FFFFFFFF"/>
      <name val="Arial"/>
      <family val="2"/>
    </font>
    <font>
      <b/>
      <sz val="4"/>
      <color rgb="FFFFFFFF"/>
      <name val="Calibri"/>
      <family val="1"/>
    </font>
    <font>
      <sz val="3.5"/>
      <name val="Arial MT"/>
      <family val="2"/>
    </font>
    <font>
      <sz val="4"/>
      <name val="Calibri"/>
      <family val="1"/>
    </font>
    <font>
      <sz val="4.5"/>
      <name val="Calibri"/>
      <family val="1"/>
    </font>
    <font>
      <b/>
      <sz val="3"/>
      <color rgb="FFFFFF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55811"/>
      </patternFill>
    </fill>
    <fill>
      <patternFill patternType="solid">
        <fgColor rgb="FFE36C09"/>
      </patternFill>
    </fill>
    <fill>
      <patternFill patternType="solid">
        <fgColor rgb="FF404040"/>
      </patternFill>
    </fill>
    <fill>
      <patternFill patternType="solid">
        <fgColor rgb="FFF79546"/>
      </patternFill>
    </fill>
    <fill>
      <patternFill patternType="solid">
        <fgColor rgb="FFA6A6A6"/>
      </patternFill>
    </fill>
    <fill>
      <patternFill patternType="solid">
        <fgColor rgb="FF252525"/>
      </patternFill>
    </fill>
    <fill>
      <patternFill patternType="solid">
        <fgColor rgb="FF000000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808080"/>
      </top>
      <bottom style="thin">
        <color rgb="FF00000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80808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808080"/>
      </right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 style="thin">
        <color rgb="FF80808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808080"/>
      </bottom>
      <diagonal/>
    </border>
    <border>
      <left style="thin">
        <color rgb="FF000000"/>
      </left>
      <right/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 style="thin">
        <color rgb="FF000000"/>
      </right>
      <top/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 style="thin">
        <color rgb="FF000000"/>
      </bottom>
      <diagonal/>
    </border>
    <border>
      <left/>
      <right style="thin">
        <color rgb="FF000000"/>
      </right>
      <top style="thin">
        <color rgb="FF80808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 applyAlignment="1">
      <alignment horizontal="left" vertical="top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 indent="7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1" fontId="4" fillId="0" borderId="8" xfId="0" applyNumberFormat="1" applyFont="1" applyBorder="1" applyAlignment="1">
      <alignment horizontal="center" vertical="top" shrinkToFit="1"/>
    </xf>
    <xf numFmtId="0" fontId="5" fillId="5" borderId="1" xfId="0" applyFont="1" applyFill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1" fontId="4" fillId="0" borderId="6" xfId="0" applyNumberFormat="1" applyFont="1" applyBorder="1" applyAlignment="1">
      <alignment horizontal="center" vertical="top" shrinkToFit="1"/>
    </xf>
    <xf numFmtId="0" fontId="7" fillId="0" borderId="7" xfId="0" applyFont="1" applyBorder="1" applyAlignment="1">
      <alignment horizontal="left" vertical="top" wrapText="1"/>
    </xf>
    <xf numFmtId="2" fontId="8" fillId="0" borderId="4" xfId="0" applyNumberFormat="1" applyFont="1" applyBorder="1" applyAlignment="1">
      <alignment horizontal="right" vertical="top" shrinkToFit="1"/>
    </xf>
    <xf numFmtId="0" fontId="3" fillId="4" borderId="9" xfId="0" applyFont="1" applyFill="1" applyBorder="1" applyAlignment="1">
      <alignment horizontal="center" vertical="top" wrapText="1"/>
    </xf>
    <xf numFmtId="1" fontId="4" fillId="0" borderId="9" xfId="0" applyNumberFormat="1" applyFont="1" applyBorder="1" applyAlignment="1">
      <alignment horizontal="center" vertical="top" shrinkToFit="1"/>
    </xf>
    <xf numFmtId="0" fontId="6" fillId="0" borderId="9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top" wrapText="1"/>
    </xf>
    <xf numFmtId="1" fontId="4" fillId="0" borderId="10" xfId="0" applyNumberFormat="1" applyFont="1" applyBorder="1" applyAlignment="1">
      <alignment horizontal="center" vertical="top" shrinkToFit="1"/>
    </xf>
    <xf numFmtId="0" fontId="6" fillId="0" borderId="10" xfId="0" applyFont="1" applyBorder="1" applyAlignment="1">
      <alignment horizontal="center" vertical="top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9" xfId="0" applyFont="1" applyFill="1" applyBorder="1" applyAlignment="1">
      <alignment horizontal="center" vertical="top" wrapText="1"/>
    </xf>
    <xf numFmtId="0" fontId="3" fillId="6" borderId="10" xfId="0" applyFont="1" applyFill="1" applyBorder="1" applyAlignment="1">
      <alignment horizontal="center" vertical="top" wrapText="1"/>
    </xf>
    <xf numFmtId="0" fontId="0" fillId="6" borderId="8" xfId="0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0" fillId="6" borderId="9" xfId="0" applyFill="1" applyBorder="1" applyAlignment="1">
      <alignment horizontal="center" vertical="top" wrapText="1"/>
    </xf>
    <xf numFmtId="1" fontId="9" fillId="0" borderId="5" xfId="0" applyNumberFormat="1" applyFont="1" applyBorder="1" applyAlignment="1">
      <alignment horizontal="center" vertical="top" shrinkToFit="1"/>
    </xf>
    <xf numFmtId="0" fontId="0" fillId="6" borderId="10" xfId="0" applyFill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top" shrinkToFit="1"/>
    </xf>
    <xf numFmtId="0" fontId="5" fillId="5" borderId="8" xfId="0" applyFont="1" applyFill="1" applyBorder="1" applyAlignment="1">
      <alignment horizontal="left" vertical="top" wrapText="1"/>
    </xf>
    <xf numFmtId="0" fontId="6" fillId="0" borderId="11" xfId="0" applyFont="1" applyBorder="1" applyAlignment="1">
      <alignment horizontal="center" vertical="top" wrapText="1"/>
    </xf>
    <xf numFmtId="1" fontId="4" fillId="0" borderId="12" xfId="0" applyNumberFormat="1" applyFont="1" applyBorder="1" applyAlignment="1">
      <alignment horizontal="center" vertical="top" shrinkToFit="1"/>
    </xf>
    <xf numFmtId="0" fontId="7" fillId="0" borderId="13" xfId="0" applyFont="1" applyBorder="1" applyAlignment="1">
      <alignment horizontal="left" vertical="top" wrapText="1"/>
    </xf>
    <xf numFmtId="0" fontId="0" fillId="0" borderId="8" xfId="0" applyBorder="1" applyAlignment="1">
      <alignment horizontal="center" vertical="top" wrapText="1"/>
    </xf>
    <xf numFmtId="0" fontId="0" fillId="4" borderId="8" xfId="0" applyFill="1" applyBorder="1" applyAlignment="1">
      <alignment horizontal="center" vertical="top" wrapText="1"/>
    </xf>
    <xf numFmtId="0" fontId="0" fillId="4" borderId="9" xfId="0" applyFill="1" applyBorder="1" applyAlignment="1">
      <alignment horizontal="center" vertical="top" wrapText="1"/>
    </xf>
    <xf numFmtId="164" fontId="4" fillId="0" borderId="9" xfId="0" applyNumberFormat="1" applyFont="1" applyBorder="1" applyAlignment="1">
      <alignment horizontal="center" vertical="top" shrinkToFit="1"/>
    </xf>
    <xf numFmtId="1" fontId="4" fillId="0" borderId="6" xfId="0" applyNumberFormat="1" applyFont="1" applyBorder="1" applyAlignment="1">
      <alignment horizontal="center" vertical="center" shrinkToFit="1"/>
    </xf>
    <xf numFmtId="0" fontId="0" fillId="4" borderId="10" xfId="0" applyFill="1" applyBorder="1" applyAlignment="1">
      <alignment horizontal="center" vertical="top" wrapText="1"/>
    </xf>
    <xf numFmtId="0" fontId="3" fillId="7" borderId="8" xfId="0" applyFont="1" applyFill="1" applyBorder="1" applyAlignment="1">
      <alignment horizontal="center" vertical="top" wrapText="1"/>
    </xf>
    <xf numFmtId="0" fontId="3" fillId="7" borderId="14" xfId="0" applyFont="1" applyFill="1" applyBorder="1" applyAlignment="1">
      <alignment horizontal="center" vertical="top" wrapText="1"/>
    </xf>
    <xf numFmtId="1" fontId="4" fillId="0" borderId="14" xfId="0" applyNumberFormat="1" applyFont="1" applyBorder="1" applyAlignment="1">
      <alignment horizontal="center" vertical="top" shrinkToFit="1"/>
    </xf>
    <xf numFmtId="0" fontId="5" fillId="0" borderId="15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1" fontId="4" fillId="0" borderId="17" xfId="0" applyNumberFormat="1" applyFont="1" applyBorder="1" applyAlignment="1">
      <alignment horizontal="center" vertical="top" shrinkToFit="1"/>
    </xf>
    <xf numFmtId="0" fontId="7" fillId="0" borderId="18" xfId="0" applyFont="1" applyBorder="1" applyAlignment="1">
      <alignment horizontal="left" vertical="top" wrapText="1"/>
    </xf>
    <xf numFmtId="0" fontId="0" fillId="8" borderId="19" xfId="0" applyFill="1" applyBorder="1" applyAlignment="1">
      <alignment horizontal="left" vertical="center" wrapText="1"/>
    </xf>
    <xf numFmtId="0" fontId="0" fillId="6" borderId="10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10" fillId="8" borderId="20" xfId="0" applyFont="1" applyFill="1" applyBorder="1" applyAlignment="1">
      <alignment horizontal="center" vertical="center" wrapText="1"/>
    </xf>
    <xf numFmtId="0" fontId="10" fillId="8" borderId="21" xfId="0" applyFont="1" applyFill="1" applyBorder="1" applyAlignment="1">
      <alignment horizontal="center" vertical="center" wrapText="1"/>
    </xf>
    <xf numFmtId="0" fontId="10" fillId="8" borderId="22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3"/>
  <sheetViews>
    <sheetView tabSelected="1" topLeftCell="A57" zoomScale="160" zoomScaleNormal="160" workbookViewId="0">
      <selection activeCell="H73" sqref="H73"/>
    </sheetView>
  </sheetViews>
  <sheetFormatPr defaultRowHeight="13.2" x14ac:dyDescent="0.25"/>
  <cols>
    <col min="1" max="1" width="12.21875" customWidth="1"/>
    <col min="2" max="2" width="6" customWidth="1"/>
    <col min="3" max="3" width="40.6640625" customWidth="1"/>
    <col min="4" max="4" width="21.77734375" customWidth="1"/>
    <col min="5" max="5" width="9.77734375" customWidth="1"/>
    <col min="6" max="6" width="7.33203125" customWidth="1"/>
    <col min="7" max="7" width="6.21875" customWidth="1"/>
    <col min="8" max="8" width="7.77734375" customWidth="1"/>
    <col min="9" max="9" width="4.21875" bestFit="1" customWidth="1"/>
  </cols>
  <sheetData>
    <row r="1" spans="1:9" ht="12" customHeight="1" x14ac:dyDescent="0.25">
      <c r="A1" s="51" t="s">
        <v>0</v>
      </c>
      <c r="B1" s="52"/>
      <c r="C1" s="52"/>
      <c r="D1" s="52"/>
      <c r="E1" s="52"/>
      <c r="F1" s="52"/>
      <c r="G1" s="52"/>
      <c r="H1" s="53"/>
    </row>
    <row r="2" spans="1:9" ht="10.050000000000001" customHeight="1" x14ac:dyDescent="0.25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4" t="s">
        <v>6</v>
      </c>
      <c r="G2" s="54" t="s">
        <v>7</v>
      </c>
      <c r="H2" s="55"/>
    </row>
    <row r="3" spans="1:9" ht="9.4499999999999993" customHeight="1" x14ac:dyDescent="0.25">
      <c r="A3" s="5" t="s">
        <v>8</v>
      </c>
      <c r="B3" s="6">
        <v>81000049</v>
      </c>
      <c r="C3" s="7" t="s">
        <v>9</v>
      </c>
      <c r="D3" s="8" t="s">
        <v>10</v>
      </c>
      <c r="E3" s="9" t="s">
        <v>11</v>
      </c>
      <c r="F3" s="10">
        <v>34</v>
      </c>
      <c r="G3" s="11" t="s">
        <v>12</v>
      </c>
      <c r="H3" s="12">
        <f>F3*0.6</f>
        <v>20.399999999999999</v>
      </c>
      <c r="I3" t="s">
        <v>295</v>
      </c>
    </row>
    <row r="4" spans="1:9" ht="9.4499999999999993" customHeight="1" x14ac:dyDescent="0.25">
      <c r="A4" s="13" t="s">
        <v>8</v>
      </c>
      <c r="B4" s="14">
        <v>81000057</v>
      </c>
      <c r="C4" s="7" t="s">
        <v>13</v>
      </c>
      <c r="D4" s="15" t="s">
        <v>10</v>
      </c>
      <c r="E4" s="9" t="s">
        <v>11</v>
      </c>
      <c r="F4" s="10">
        <v>34</v>
      </c>
      <c r="G4" s="11" t="s">
        <v>12</v>
      </c>
      <c r="H4" s="12">
        <f t="shared" ref="H4:H67" si="0">F4*0.6</f>
        <v>20.399999999999999</v>
      </c>
    </row>
    <row r="5" spans="1:9" ht="9.4499999999999993" customHeight="1" x14ac:dyDescent="0.25">
      <c r="A5" s="13" t="s">
        <v>8</v>
      </c>
      <c r="B5" s="14">
        <v>85100048</v>
      </c>
      <c r="C5" s="7" t="s">
        <v>14</v>
      </c>
      <c r="D5" s="15" t="s">
        <v>15</v>
      </c>
      <c r="E5" s="9" t="s">
        <v>16</v>
      </c>
      <c r="F5" s="10">
        <v>8</v>
      </c>
      <c r="G5" s="11" t="s">
        <v>12</v>
      </c>
      <c r="H5" s="12">
        <f>F5*0.6</f>
        <v>4.8</v>
      </c>
    </row>
    <row r="6" spans="1:9" ht="9.4499999999999993" customHeight="1" x14ac:dyDescent="0.25">
      <c r="A6" s="13" t="s">
        <v>8</v>
      </c>
      <c r="B6" s="14">
        <v>82000468</v>
      </c>
      <c r="C6" s="7" t="s">
        <v>17</v>
      </c>
      <c r="D6" s="15" t="s">
        <v>18</v>
      </c>
      <c r="E6" s="9" t="s">
        <v>16</v>
      </c>
      <c r="F6" s="10">
        <v>8</v>
      </c>
      <c r="G6" s="11" t="s">
        <v>12</v>
      </c>
      <c r="H6" s="12">
        <f t="shared" si="0"/>
        <v>4.8</v>
      </c>
    </row>
    <row r="7" spans="1:9" ht="9.4499999999999993" customHeight="1" x14ac:dyDescent="0.25">
      <c r="A7" s="13" t="s">
        <v>8</v>
      </c>
      <c r="B7" s="14">
        <v>82000484</v>
      </c>
      <c r="C7" s="7" t="s">
        <v>19</v>
      </c>
      <c r="D7" s="15" t="s">
        <v>18</v>
      </c>
      <c r="E7" s="9" t="s">
        <v>16</v>
      </c>
      <c r="F7" s="10">
        <v>8</v>
      </c>
      <c r="G7" s="11" t="s">
        <v>12</v>
      </c>
      <c r="H7" s="12">
        <f t="shared" si="0"/>
        <v>4.8</v>
      </c>
    </row>
    <row r="8" spans="1:9" ht="9.4499999999999993" customHeight="1" x14ac:dyDescent="0.25">
      <c r="A8" s="13" t="s">
        <v>8</v>
      </c>
      <c r="B8" s="14">
        <v>85100056</v>
      </c>
      <c r="C8" s="7" t="s">
        <v>20</v>
      </c>
      <c r="D8" s="15" t="s">
        <v>21</v>
      </c>
      <c r="E8" s="9" t="s">
        <v>16</v>
      </c>
      <c r="F8" s="10">
        <v>8</v>
      </c>
      <c r="G8" s="11" t="s">
        <v>12</v>
      </c>
      <c r="H8" s="12">
        <f t="shared" si="0"/>
        <v>4.8</v>
      </c>
    </row>
    <row r="9" spans="1:9" ht="9.4499999999999993" customHeight="1" x14ac:dyDescent="0.25">
      <c r="A9" s="13" t="s">
        <v>8</v>
      </c>
      <c r="B9" s="14">
        <v>85300020</v>
      </c>
      <c r="C9" s="7" t="s">
        <v>22</v>
      </c>
      <c r="D9" s="15" t="s">
        <v>23</v>
      </c>
      <c r="E9" s="9" t="s">
        <v>16</v>
      </c>
      <c r="F9" s="10">
        <v>8</v>
      </c>
      <c r="G9" s="11" t="s">
        <v>12</v>
      </c>
      <c r="H9" s="12">
        <f t="shared" si="0"/>
        <v>4.8</v>
      </c>
    </row>
    <row r="10" spans="1:9" ht="9.4499999999999993" customHeight="1" x14ac:dyDescent="0.25">
      <c r="A10" s="13" t="s">
        <v>8</v>
      </c>
      <c r="B10" s="14">
        <v>85000787</v>
      </c>
      <c r="C10" s="7" t="s">
        <v>24</v>
      </c>
      <c r="D10" s="15" t="s">
        <v>15</v>
      </c>
      <c r="E10" s="9" t="s">
        <v>16</v>
      </c>
      <c r="F10" s="10">
        <v>8</v>
      </c>
      <c r="G10" s="11" t="s">
        <v>12</v>
      </c>
      <c r="H10" s="12">
        <f t="shared" si="0"/>
        <v>4.8</v>
      </c>
    </row>
    <row r="11" spans="1:9" ht="9.4499999999999993" customHeight="1" x14ac:dyDescent="0.25">
      <c r="A11" s="13" t="s">
        <v>8</v>
      </c>
      <c r="B11" s="14">
        <v>82001022</v>
      </c>
      <c r="C11" s="7" t="s">
        <v>25</v>
      </c>
      <c r="D11" s="15" t="s">
        <v>18</v>
      </c>
      <c r="E11" s="9" t="s">
        <v>16</v>
      </c>
      <c r="F11" s="10">
        <v>8</v>
      </c>
      <c r="G11" s="11" t="s">
        <v>12</v>
      </c>
      <c r="H11" s="12">
        <f t="shared" si="0"/>
        <v>4.8</v>
      </c>
    </row>
    <row r="12" spans="1:9" ht="9.4499999999999993" customHeight="1" x14ac:dyDescent="0.25">
      <c r="A12" s="13" t="s">
        <v>8</v>
      </c>
      <c r="B12" s="14">
        <v>82001030</v>
      </c>
      <c r="C12" s="7" t="s">
        <v>26</v>
      </c>
      <c r="D12" s="15" t="s">
        <v>18</v>
      </c>
      <c r="E12" s="9" t="s">
        <v>16</v>
      </c>
      <c r="F12" s="10">
        <v>8</v>
      </c>
      <c r="G12" s="11" t="s">
        <v>12</v>
      </c>
      <c r="H12" s="12">
        <f t="shared" si="0"/>
        <v>4.8</v>
      </c>
    </row>
    <row r="13" spans="1:9" ht="9.4499999999999993" customHeight="1" x14ac:dyDescent="0.25">
      <c r="A13" s="13" t="s">
        <v>8</v>
      </c>
      <c r="B13" s="14">
        <v>85400467</v>
      </c>
      <c r="C13" s="7" t="s">
        <v>27</v>
      </c>
      <c r="D13" s="15" t="s">
        <v>15</v>
      </c>
      <c r="E13" s="9" t="s">
        <v>16</v>
      </c>
      <c r="F13" s="10">
        <v>8</v>
      </c>
      <c r="G13" s="11" t="s">
        <v>12</v>
      </c>
      <c r="H13" s="12">
        <f t="shared" si="0"/>
        <v>4.8</v>
      </c>
    </row>
    <row r="14" spans="1:9" ht="9.4499999999999993" customHeight="1" x14ac:dyDescent="0.25">
      <c r="A14" s="13" t="s">
        <v>8</v>
      </c>
      <c r="B14" s="14">
        <v>82001197</v>
      </c>
      <c r="C14" s="7" t="s">
        <v>28</v>
      </c>
      <c r="D14" s="15" t="s">
        <v>15</v>
      </c>
      <c r="E14" s="9" t="s">
        <v>16</v>
      </c>
      <c r="F14" s="10">
        <v>8</v>
      </c>
      <c r="G14" s="11" t="s">
        <v>12</v>
      </c>
      <c r="H14" s="12">
        <f t="shared" si="0"/>
        <v>4.8</v>
      </c>
    </row>
    <row r="15" spans="1:9" ht="13.5" customHeight="1" x14ac:dyDescent="0.25">
      <c r="A15" s="13" t="s">
        <v>8</v>
      </c>
      <c r="B15" s="14">
        <v>82001251</v>
      </c>
      <c r="C15" s="7" t="s">
        <v>29</v>
      </c>
      <c r="D15" s="16" t="s">
        <v>30</v>
      </c>
      <c r="E15" s="9" t="s">
        <v>16</v>
      </c>
      <c r="F15" s="10">
        <v>8</v>
      </c>
      <c r="G15" s="11" t="s">
        <v>12</v>
      </c>
      <c r="H15" s="12">
        <f t="shared" si="0"/>
        <v>4.8</v>
      </c>
    </row>
    <row r="16" spans="1:9" ht="9.4499999999999993" customHeight="1" x14ac:dyDescent="0.25">
      <c r="A16" s="13" t="s">
        <v>8</v>
      </c>
      <c r="B16" s="14">
        <v>85300063</v>
      </c>
      <c r="C16" s="7" t="s">
        <v>31</v>
      </c>
      <c r="D16" s="15" t="s">
        <v>15</v>
      </c>
      <c r="E16" s="9" t="s">
        <v>16</v>
      </c>
      <c r="F16" s="10">
        <v>8</v>
      </c>
      <c r="G16" s="11" t="s">
        <v>12</v>
      </c>
      <c r="H16" s="12">
        <f t="shared" si="0"/>
        <v>4.8</v>
      </c>
    </row>
    <row r="17" spans="1:8" ht="9.4499999999999993" customHeight="1" x14ac:dyDescent="0.25">
      <c r="A17" s="13" t="s">
        <v>8</v>
      </c>
      <c r="B17" s="14">
        <v>82001650</v>
      </c>
      <c r="C17" s="7" t="s">
        <v>32</v>
      </c>
      <c r="D17" s="15" t="s">
        <v>18</v>
      </c>
      <c r="E17" s="9" t="s">
        <v>16</v>
      </c>
      <c r="F17" s="10">
        <v>8</v>
      </c>
      <c r="G17" s="11" t="s">
        <v>12</v>
      </c>
      <c r="H17" s="12">
        <f t="shared" si="0"/>
        <v>4.8</v>
      </c>
    </row>
    <row r="18" spans="1:8" ht="9.4499999999999993" customHeight="1" x14ac:dyDescent="0.25">
      <c r="A18" s="13" t="s">
        <v>8</v>
      </c>
      <c r="B18" s="14">
        <v>85300080</v>
      </c>
      <c r="C18" s="7" t="s">
        <v>33</v>
      </c>
      <c r="D18" s="15" t="s">
        <v>15</v>
      </c>
      <c r="E18" s="9" t="s">
        <v>16</v>
      </c>
      <c r="F18" s="10">
        <v>8</v>
      </c>
      <c r="G18" s="11" t="s">
        <v>12</v>
      </c>
      <c r="H18" s="12">
        <f t="shared" si="0"/>
        <v>4.8</v>
      </c>
    </row>
    <row r="19" spans="1:8" ht="9.4499999999999993" customHeight="1" x14ac:dyDescent="0.25">
      <c r="A19" s="17" t="s">
        <v>8</v>
      </c>
      <c r="B19" s="18">
        <v>85200034</v>
      </c>
      <c r="C19" s="7" t="s">
        <v>34</v>
      </c>
      <c r="D19" s="19" t="s">
        <v>21</v>
      </c>
      <c r="E19" s="9" t="s">
        <v>16</v>
      </c>
      <c r="F19" s="10">
        <v>8</v>
      </c>
      <c r="G19" s="11" t="s">
        <v>12</v>
      </c>
      <c r="H19" s="12">
        <f t="shared" si="0"/>
        <v>4.8</v>
      </c>
    </row>
    <row r="20" spans="1:8" ht="9.4499999999999993" customHeight="1" x14ac:dyDescent="0.25">
      <c r="A20" s="20" t="s">
        <v>35</v>
      </c>
      <c r="B20" s="6">
        <v>81000030</v>
      </c>
      <c r="C20" s="7" t="s">
        <v>36</v>
      </c>
      <c r="D20" s="8" t="s">
        <v>10</v>
      </c>
      <c r="E20" s="9" t="s">
        <v>11</v>
      </c>
      <c r="F20" s="10">
        <v>34</v>
      </c>
      <c r="G20" s="11" t="s">
        <v>12</v>
      </c>
      <c r="H20" s="12">
        <f t="shared" si="0"/>
        <v>20.399999999999999</v>
      </c>
    </row>
    <row r="21" spans="1:8" ht="9.4499999999999993" customHeight="1" x14ac:dyDescent="0.25">
      <c r="A21" s="21" t="s">
        <v>35</v>
      </c>
      <c r="B21" s="14">
        <v>81000111</v>
      </c>
      <c r="C21" s="7" t="s">
        <v>37</v>
      </c>
      <c r="D21" s="15" t="s">
        <v>38</v>
      </c>
      <c r="E21" s="9" t="s">
        <v>11</v>
      </c>
      <c r="F21" s="10">
        <v>222</v>
      </c>
      <c r="G21" s="11" t="s">
        <v>12</v>
      </c>
      <c r="H21" s="12">
        <f t="shared" si="0"/>
        <v>133.19999999999999</v>
      </c>
    </row>
    <row r="22" spans="1:8" ht="9.4499999999999993" customHeight="1" x14ac:dyDescent="0.25">
      <c r="A22" s="21" t="s">
        <v>35</v>
      </c>
      <c r="B22" s="14">
        <v>81000138</v>
      </c>
      <c r="C22" s="7" t="s">
        <v>39</v>
      </c>
      <c r="D22" s="15" t="s">
        <v>38</v>
      </c>
      <c r="E22" s="9" t="s">
        <v>11</v>
      </c>
      <c r="F22" s="10">
        <v>222</v>
      </c>
      <c r="G22" s="11" t="s">
        <v>12</v>
      </c>
      <c r="H22" s="12">
        <f t="shared" si="0"/>
        <v>133.19999999999999</v>
      </c>
    </row>
    <row r="23" spans="1:8" ht="9.4499999999999993" customHeight="1" x14ac:dyDescent="0.25">
      <c r="A23" s="21" t="s">
        <v>35</v>
      </c>
      <c r="B23" s="14">
        <v>81000154</v>
      </c>
      <c r="C23" s="7" t="s">
        <v>40</v>
      </c>
      <c r="D23" s="15" t="s">
        <v>38</v>
      </c>
      <c r="E23" s="9" t="s">
        <v>11</v>
      </c>
      <c r="F23" s="10">
        <v>222</v>
      </c>
      <c r="G23" s="11" t="s">
        <v>12</v>
      </c>
      <c r="H23" s="12">
        <f t="shared" si="0"/>
        <v>133.19999999999999</v>
      </c>
    </row>
    <row r="24" spans="1:8" ht="9.4499999999999993" customHeight="1" x14ac:dyDescent="0.25">
      <c r="A24" s="22" t="s">
        <v>35</v>
      </c>
      <c r="B24" s="18">
        <v>81000170</v>
      </c>
      <c r="C24" s="7" t="s">
        <v>41</v>
      </c>
      <c r="D24" s="19" t="s">
        <v>38</v>
      </c>
      <c r="E24" s="9" t="s">
        <v>11</v>
      </c>
      <c r="F24" s="10">
        <v>222</v>
      </c>
      <c r="G24" s="11" t="s">
        <v>12</v>
      </c>
      <c r="H24" s="12">
        <f t="shared" si="0"/>
        <v>133.19999999999999</v>
      </c>
    </row>
    <row r="25" spans="1:8" ht="9.4499999999999993" customHeight="1" x14ac:dyDescent="0.25">
      <c r="A25" s="5" t="s">
        <v>42</v>
      </c>
      <c r="B25" s="6">
        <v>84000090</v>
      </c>
      <c r="C25" s="7" t="s">
        <v>43</v>
      </c>
      <c r="D25" s="8" t="s">
        <v>10</v>
      </c>
      <c r="E25" s="9" t="s">
        <v>11</v>
      </c>
      <c r="F25" s="10">
        <v>72</v>
      </c>
      <c r="G25" s="11" t="s">
        <v>12</v>
      </c>
      <c r="H25" s="12">
        <f t="shared" si="0"/>
        <v>43.199999999999996</v>
      </c>
    </row>
    <row r="26" spans="1:8" ht="9.4499999999999993" customHeight="1" x14ac:dyDescent="0.25">
      <c r="A26" s="13" t="s">
        <v>42</v>
      </c>
      <c r="B26" s="14">
        <v>84000139</v>
      </c>
      <c r="C26" s="7" t="s">
        <v>44</v>
      </c>
      <c r="D26" s="15" t="s">
        <v>18</v>
      </c>
      <c r="E26" s="9" t="s">
        <v>11</v>
      </c>
      <c r="F26" s="10">
        <v>34</v>
      </c>
      <c r="G26" s="11" t="s">
        <v>12</v>
      </c>
      <c r="H26" s="12">
        <f t="shared" si="0"/>
        <v>20.399999999999999</v>
      </c>
    </row>
    <row r="27" spans="1:8" ht="9.4499999999999993" customHeight="1" x14ac:dyDescent="0.25">
      <c r="A27" s="13" t="s">
        <v>42</v>
      </c>
      <c r="B27" s="14">
        <v>84000163</v>
      </c>
      <c r="C27" s="7" t="s">
        <v>45</v>
      </c>
      <c r="D27" s="15" t="s">
        <v>18</v>
      </c>
      <c r="E27" s="9" t="s">
        <v>11</v>
      </c>
      <c r="F27" s="10">
        <v>21</v>
      </c>
      <c r="G27" s="11" t="s">
        <v>12</v>
      </c>
      <c r="H27" s="12">
        <f t="shared" si="0"/>
        <v>12.6</v>
      </c>
    </row>
    <row r="28" spans="1:8" ht="9.4499999999999993" customHeight="1" x14ac:dyDescent="0.25">
      <c r="A28" s="13" t="s">
        <v>42</v>
      </c>
      <c r="B28" s="14">
        <v>84000198</v>
      </c>
      <c r="C28" s="7" t="s">
        <v>46</v>
      </c>
      <c r="D28" s="15" t="s">
        <v>10</v>
      </c>
      <c r="E28" s="9" t="s">
        <v>11</v>
      </c>
      <c r="F28" s="10">
        <v>140</v>
      </c>
      <c r="G28" s="11" t="s">
        <v>12</v>
      </c>
      <c r="H28" s="12">
        <f t="shared" si="0"/>
        <v>84</v>
      </c>
    </row>
    <row r="29" spans="1:8" ht="9.4499999999999993" customHeight="1" x14ac:dyDescent="0.25">
      <c r="A29" s="13" t="s">
        <v>42</v>
      </c>
      <c r="B29" s="14">
        <v>84000244</v>
      </c>
      <c r="C29" s="7" t="s">
        <v>47</v>
      </c>
      <c r="D29" s="15" t="s">
        <v>38</v>
      </c>
      <c r="E29" s="9" t="s">
        <v>11</v>
      </c>
      <c r="F29" s="10">
        <v>44</v>
      </c>
      <c r="G29" s="11" t="s">
        <v>12</v>
      </c>
      <c r="H29" s="12">
        <f t="shared" si="0"/>
        <v>26.4</v>
      </c>
    </row>
    <row r="30" spans="1:8" ht="9.4499999999999993" customHeight="1" x14ac:dyDescent="0.25">
      <c r="A30" s="17" t="s">
        <v>42</v>
      </c>
      <c r="B30" s="18">
        <v>84000252</v>
      </c>
      <c r="C30" s="7" t="s">
        <v>48</v>
      </c>
      <c r="D30" s="19" t="s">
        <v>38</v>
      </c>
      <c r="E30" s="9" t="s">
        <v>11</v>
      </c>
      <c r="F30" s="10">
        <v>44</v>
      </c>
      <c r="G30" s="11" t="s">
        <v>12</v>
      </c>
      <c r="H30" s="12">
        <f t="shared" si="0"/>
        <v>26.4</v>
      </c>
    </row>
    <row r="31" spans="1:8" ht="13.5" customHeight="1" x14ac:dyDescent="0.25">
      <c r="A31" s="23" t="s">
        <v>49</v>
      </c>
      <c r="B31" s="6">
        <v>81000278</v>
      </c>
      <c r="C31" s="24" t="s">
        <v>50</v>
      </c>
      <c r="D31" s="8" t="s">
        <v>51</v>
      </c>
      <c r="E31" s="9" t="s">
        <v>11</v>
      </c>
      <c r="F31" s="10">
        <v>22</v>
      </c>
      <c r="G31" s="11" t="s">
        <v>12</v>
      </c>
      <c r="H31" s="12">
        <f t="shared" si="0"/>
        <v>13.2</v>
      </c>
    </row>
    <row r="32" spans="1:8" ht="13.5" customHeight="1" x14ac:dyDescent="0.25">
      <c r="A32" s="25" t="s">
        <v>49</v>
      </c>
      <c r="B32" s="14">
        <v>81000294</v>
      </c>
      <c r="C32" s="7" t="s">
        <v>52</v>
      </c>
      <c r="D32" s="15" t="s">
        <v>51</v>
      </c>
      <c r="E32" s="9" t="s">
        <v>11</v>
      </c>
      <c r="F32" s="10">
        <v>222</v>
      </c>
      <c r="G32" s="11" t="s">
        <v>12</v>
      </c>
      <c r="H32" s="12">
        <f t="shared" si="0"/>
        <v>133.19999999999999</v>
      </c>
    </row>
    <row r="33" spans="1:8" ht="13.5" customHeight="1" x14ac:dyDescent="0.25">
      <c r="A33" s="25" t="s">
        <v>49</v>
      </c>
      <c r="B33" s="14">
        <v>81000308</v>
      </c>
      <c r="C33" s="24" t="s">
        <v>53</v>
      </c>
      <c r="D33" s="15" t="s">
        <v>54</v>
      </c>
      <c r="E33" s="9" t="s">
        <v>11</v>
      </c>
      <c r="F33" s="10">
        <v>44</v>
      </c>
      <c r="G33" s="11" t="s">
        <v>12</v>
      </c>
      <c r="H33" s="12">
        <f t="shared" si="0"/>
        <v>26.4</v>
      </c>
    </row>
    <row r="34" spans="1:8" ht="13.5" customHeight="1" x14ac:dyDescent="0.25">
      <c r="A34" s="25" t="s">
        <v>49</v>
      </c>
      <c r="B34" s="14">
        <v>81000383</v>
      </c>
      <c r="C34" s="7" t="s">
        <v>55</v>
      </c>
      <c r="D34" s="15" t="s">
        <v>51</v>
      </c>
      <c r="E34" s="9" t="s">
        <v>56</v>
      </c>
      <c r="F34" s="10">
        <v>29</v>
      </c>
      <c r="G34" s="11" t="s">
        <v>12</v>
      </c>
      <c r="H34" s="12">
        <f t="shared" si="0"/>
        <v>17.399999999999999</v>
      </c>
    </row>
    <row r="35" spans="1:8" ht="13.5" customHeight="1" x14ac:dyDescent="0.25">
      <c r="A35" s="25" t="s">
        <v>49</v>
      </c>
      <c r="B35" s="14">
        <v>81000405</v>
      </c>
      <c r="C35" s="7" t="s">
        <v>57</v>
      </c>
      <c r="D35" s="15" t="s">
        <v>51</v>
      </c>
      <c r="E35" s="9" t="s">
        <v>11</v>
      </c>
      <c r="F35" s="10">
        <v>78</v>
      </c>
      <c r="G35" s="11" t="s">
        <v>12</v>
      </c>
      <c r="H35" s="12">
        <f t="shared" si="0"/>
        <v>46.8</v>
      </c>
    </row>
    <row r="36" spans="1:8" ht="13.5" customHeight="1" x14ac:dyDescent="0.25">
      <c r="A36" s="25" t="s">
        <v>49</v>
      </c>
      <c r="B36" s="14">
        <v>81000413</v>
      </c>
      <c r="C36" s="24" t="s">
        <v>58</v>
      </c>
      <c r="D36" s="15" t="s">
        <v>51</v>
      </c>
      <c r="E36" s="9" t="s">
        <v>11</v>
      </c>
      <c r="F36" s="10">
        <v>96</v>
      </c>
      <c r="G36" s="11" t="s">
        <v>12</v>
      </c>
      <c r="H36" s="12">
        <f t="shared" si="0"/>
        <v>57.599999999999994</v>
      </c>
    </row>
    <row r="37" spans="1:8" ht="13.5" customHeight="1" x14ac:dyDescent="0.25">
      <c r="A37" s="25" t="s">
        <v>49</v>
      </c>
      <c r="B37" s="14">
        <v>81000324</v>
      </c>
      <c r="C37" s="24" t="s">
        <v>59</v>
      </c>
      <c r="D37" s="15" t="s">
        <v>51</v>
      </c>
      <c r="E37" s="9" t="s">
        <v>11</v>
      </c>
      <c r="F37" s="10">
        <v>86</v>
      </c>
      <c r="G37" s="11" t="s">
        <v>12</v>
      </c>
      <c r="H37" s="12">
        <f t="shared" si="0"/>
        <v>51.6</v>
      </c>
    </row>
    <row r="38" spans="1:8" ht="13.5" customHeight="1" x14ac:dyDescent="0.25">
      <c r="A38" s="25" t="s">
        <v>49</v>
      </c>
      <c r="B38" s="14">
        <v>81000340</v>
      </c>
      <c r="C38" s="24" t="s">
        <v>60</v>
      </c>
      <c r="D38" s="15" t="s">
        <v>51</v>
      </c>
      <c r="E38" s="9" t="s">
        <v>11</v>
      </c>
      <c r="F38" s="10">
        <v>193</v>
      </c>
      <c r="G38" s="11" t="s">
        <v>12</v>
      </c>
      <c r="H38" s="12">
        <f t="shared" si="0"/>
        <v>115.8</v>
      </c>
    </row>
    <row r="39" spans="1:8" ht="13.5" customHeight="1" x14ac:dyDescent="0.25">
      <c r="A39" s="25" t="s">
        <v>49</v>
      </c>
      <c r="B39" s="14">
        <v>81000375</v>
      </c>
      <c r="C39" s="7" t="s">
        <v>61</v>
      </c>
      <c r="D39" s="15" t="s">
        <v>51</v>
      </c>
      <c r="E39" s="26">
        <v>0</v>
      </c>
      <c r="F39" s="10">
        <v>14</v>
      </c>
      <c r="G39" s="11" t="s">
        <v>12</v>
      </c>
      <c r="H39" s="12">
        <f t="shared" si="0"/>
        <v>8.4</v>
      </c>
    </row>
    <row r="40" spans="1:8" ht="13.5" customHeight="1" x14ac:dyDescent="0.25">
      <c r="A40" s="25" t="s">
        <v>49</v>
      </c>
      <c r="B40" s="14">
        <v>81000367</v>
      </c>
      <c r="C40" s="24" t="s">
        <v>62</v>
      </c>
      <c r="D40" s="15" t="s">
        <v>51</v>
      </c>
      <c r="E40" s="9" t="s">
        <v>63</v>
      </c>
      <c r="F40" s="10">
        <v>64</v>
      </c>
      <c r="G40" s="11" t="s">
        <v>12</v>
      </c>
      <c r="H40" s="12">
        <f t="shared" si="0"/>
        <v>38.4</v>
      </c>
    </row>
    <row r="41" spans="1:8" ht="13.5" customHeight="1" x14ac:dyDescent="0.25">
      <c r="A41" s="25" t="s">
        <v>49</v>
      </c>
      <c r="B41" s="14">
        <v>81000421</v>
      </c>
      <c r="C41" s="7" t="s">
        <v>64</v>
      </c>
      <c r="D41" s="15" t="s">
        <v>51</v>
      </c>
      <c r="E41" s="26">
        <v>0</v>
      </c>
      <c r="F41" s="10">
        <v>14</v>
      </c>
      <c r="G41" s="11" t="s">
        <v>12</v>
      </c>
      <c r="H41" s="12">
        <f t="shared" si="0"/>
        <v>8.4</v>
      </c>
    </row>
    <row r="42" spans="1:8" ht="13.5" customHeight="1" x14ac:dyDescent="0.25">
      <c r="A42" s="25" t="s">
        <v>49</v>
      </c>
      <c r="B42" s="14">
        <v>81000430</v>
      </c>
      <c r="C42" s="24" t="s">
        <v>65</v>
      </c>
      <c r="D42" s="15" t="s">
        <v>51</v>
      </c>
      <c r="E42" s="9" t="s">
        <v>11</v>
      </c>
      <c r="F42" s="10">
        <v>86</v>
      </c>
      <c r="G42" s="11" t="s">
        <v>12</v>
      </c>
      <c r="H42" s="12">
        <f t="shared" si="0"/>
        <v>51.6</v>
      </c>
    </row>
    <row r="43" spans="1:8" ht="13.5" customHeight="1" x14ac:dyDescent="0.25">
      <c r="A43" s="25" t="s">
        <v>49</v>
      </c>
      <c r="B43" s="14">
        <v>81000472</v>
      </c>
      <c r="C43" s="24" t="s">
        <v>66</v>
      </c>
      <c r="D43" s="15" t="s">
        <v>51</v>
      </c>
      <c r="E43" s="9" t="s">
        <v>11</v>
      </c>
      <c r="F43" s="10">
        <v>86</v>
      </c>
      <c r="G43" s="11" t="s">
        <v>12</v>
      </c>
      <c r="H43" s="12">
        <f t="shared" si="0"/>
        <v>51.6</v>
      </c>
    </row>
    <row r="44" spans="1:8" ht="13.5" customHeight="1" x14ac:dyDescent="0.25">
      <c r="A44" s="25" t="s">
        <v>49</v>
      </c>
      <c r="B44" s="14">
        <v>81000480</v>
      </c>
      <c r="C44" s="24" t="s">
        <v>67</v>
      </c>
      <c r="D44" s="15" t="s">
        <v>51</v>
      </c>
      <c r="E44" s="9" t="s">
        <v>11</v>
      </c>
      <c r="F44" s="10">
        <v>110</v>
      </c>
      <c r="G44" s="11" t="s">
        <v>12</v>
      </c>
      <c r="H44" s="12">
        <f t="shared" si="0"/>
        <v>66</v>
      </c>
    </row>
    <row r="45" spans="1:8" ht="13.5" customHeight="1" x14ac:dyDescent="0.25">
      <c r="A45" s="25" t="s">
        <v>49</v>
      </c>
      <c r="B45" s="14">
        <v>345</v>
      </c>
      <c r="C45" s="24" t="s">
        <v>68</v>
      </c>
      <c r="D45" s="16" t="s">
        <v>69</v>
      </c>
      <c r="E45" s="9" t="s">
        <v>11</v>
      </c>
      <c r="F45" s="10">
        <v>381</v>
      </c>
      <c r="G45" s="11" t="s">
        <v>12</v>
      </c>
      <c r="H45" s="12">
        <f t="shared" si="0"/>
        <v>228.6</v>
      </c>
    </row>
    <row r="46" spans="1:8" ht="13.5" customHeight="1" x14ac:dyDescent="0.25">
      <c r="A46" s="25" t="s">
        <v>49</v>
      </c>
      <c r="B46" s="14">
        <v>346</v>
      </c>
      <c r="C46" s="24" t="s">
        <v>70</v>
      </c>
      <c r="D46" s="16" t="s">
        <v>69</v>
      </c>
      <c r="E46" s="9" t="s">
        <v>11</v>
      </c>
      <c r="F46" s="10">
        <v>346</v>
      </c>
      <c r="G46" s="11" t="s">
        <v>12</v>
      </c>
      <c r="H46" s="12">
        <f t="shared" si="0"/>
        <v>207.6</v>
      </c>
    </row>
    <row r="47" spans="1:8" ht="13.5" customHeight="1" x14ac:dyDescent="0.25">
      <c r="A47" s="27" t="s">
        <v>49</v>
      </c>
      <c r="B47" s="18">
        <v>348</v>
      </c>
      <c r="C47" s="24" t="s">
        <v>71</v>
      </c>
      <c r="D47" s="28" t="s">
        <v>69</v>
      </c>
      <c r="E47" s="9" t="s">
        <v>11</v>
      </c>
      <c r="F47" s="10">
        <v>313</v>
      </c>
      <c r="G47" s="11" t="s">
        <v>12</v>
      </c>
      <c r="H47" s="12">
        <f t="shared" si="0"/>
        <v>187.79999999999998</v>
      </c>
    </row>
    <row r="48" spans="1:8" ht="9.4499999999999993" customHeight="1" x14ac:dyDescent="0.25">
      <c r="A48" s="5" t="s">
        <v>72</v>
      </c>
      <c r="B48" s="6">
        <v>82000050</v>
      </c>
      <c r="C48" s="7" t="s">
        <v>73</v>
      </c>
      <c r="D48" s="8" t="s">
        <v>74</v>
      </c>
      <c r="E48" s="9" t="s">
        <v>16</v>
      </c>
      <c r="F48" s="10">
        <v>317</v>
      </c>
      <c r="G48" s="11" t="s">
        <v>12</v>
      </c>
      <c r="H48" s="12">
        <f t="shared" si="0"/>
        <v>190.2</v>
      </c>
    </row>
    <row r="49" spans="1:8" ht="9.4499999999999993" customHeight="1" x14ac:dyDescent="0.25">
      <c r="A49" s="13" t="s">
        <v>72</v>
      </c>
      <c r="B49" s="14">
        <v>82000069</v>
      </c>
      <c r="C49" s="7" t="s">
        <v>75</v>
      </c>
      <c r="D49" s="15" t="s">
        <v>74</v>
      </c>
      <c r="E49" s="9" t="s">
        <v>16</v>
      </c>
      <c r="F49" s="10">
        <v>311</v>
      </c>
      <c r="G49" s="11" t="s">
        <v>12</v>
      </c>
      <c r="H49" s="12">
        <f t="shared" si="0"/>
        <v>186.6</v>
      </c>
    </row>
    <row r="50" spans="1:8" ht="9.4499999999999993" customHeight="1" x14ac:dyDescent="0.25">
      <c r="A50" s="13" t="s">
        <v>72</v>
      </c>
      <c r="B50" s="14">
        <v>82000077</v>
      </c>
      <c r="C50" s="7" t="s">
        <v>76</v>
      </c>
      <c r="D50" s="15" t="s">
        <v>77</v>
      </c>
      <c r="E50" s="9" t="s">
        <v>16</v>
      </c>
      <c r="F50" s="10">
        <v>311</v>
      </c>
      <c r="G50" s="11" t="s">
        <v>12</v>
      </c>
      <c r="H50" s="12">
        <f t="shared" si="0"/>
        <v>186.6</v>
      </c>
    </row>
    <row r="51" spans="1:8" ht="9.4499999999999993" customHeight="1" x14ac:dyDescent="0.25">
      <c r="A51" s="13" t="s">
        <v>72</v>
      </c>
      <c r="B51" s="14">
        <v>82000085</v>
      </c>
      <c r="C51" s="7" t="s">
        <v>78</v>
      </c>
      <c r="D51" s="15" t="s">
        <v>77</v>
      </c>
      <c r="E51" s="9" t="s">
        <v>16</v>
      </c>
      <c r="F51" s="10">
        <v>283</v>
      </c>
      <c r="G51" s="11" t="s">
        <v>12</v>
      </c>
      <c r="H51" s="12">
        <f t="shared" si="0"/>
        <v>169.79999999999998</v>
      </c>
    </row>
    <row r="52" spans="1:8" ht="9.4499999999999993" customHeight="1" x14ac:dyDescent="0.25">
      <c r="A52" s="13" t="s">
        <v>72</v>
      </c>
      <c r="B52" s="14">
        <v>82000158</v>
      </c>
      <c r="C52" s="7" t="s">
        <v>79</v>
      </c>
      <c r="D52" s="15" t="s">
        <v>77</v>
      </c>
      <c r="E52" s="9" t="s">
        <v>16</v>
      </c>
      <c r="F52" s="10">
        <v>383</v>
      </c>
      <c r="G52" s="11" t="s">
        <v>12</v>
      </c>
      <c r="H52" s="12">
        <f t="shared" si="0"/>
        <v>229.79999999999998</v>
      </c>
    </row>
    <row r="53" spans="1:8" ht="9.4499999999999993" customHeight="1" x14ac:dyDescent="0.25">
      <c r="A53" s="13" t="s">
        <v>72</v>
      </c>
      <c r="B53" s="14">
        <v>82000166</v>
      </c>
      <c r="C53" s="7" t="s">
        <v>80</v>
      </c>
      <c r="D53" s="15" t="s">
        <v>77</v>
      </c>
      <c r="E53" s="9" t="s">
        <v>16</v>
      </c>
      <c r="F53" s="10">
        <v>311</v>
      </c>
      <c r="G53" s="11" t="s">
        <v>12</v>
      </c>
      <c r="H53" s="12">
        <f t="shared" si="0"/>
        <v>186.6</v>
      </c>
    </row>
    <row r="54" spans="1:8" ht="9.4499999999999993" customHeight="1" x14ac:dyDescent="0.25">
      <c r="A54" s="13" t="s">
        <v>72</v>
      </c>
      <c r="B54" s="14">
        <v>82000174</v>
      </c>
      <c r="C54" s="7" t="s">
        <v>81</v>
      </c>
      <c r="D54" s="15" t="s">
        <v>77</v>
      </c>
      <c r="E54" s="9" t="s">
        <v>16</v>
      </c>
      <c r="F54" s="10">
        <v>283</v>
      </c>
      <c r="G54" s="11" t="s">
        <v>12</v>
      </c>
      <c r="H54" s="12">
        <f t="shared" si="0"/>
        <v>169.79999999999998</v>
      </c>
    </row>
    <row r="55" spans="1:8" ht="9.4499999999999993" customHeight="1" x14ac:dyDescent="0.25">
      <c r="A55" s="13" t="s">
        <v>72</v>
      </c>
      <c r="B55" s="14">
        <v>82000182</v>
      </c>
      <c r="C55" s="7" t="s">
        <v>82</v>
      </c>
      <c r="D55" s="15" t="s">
        <v>77</v>
      </c>
      <c r="E55" s="9" t="s">
        <v>16</v>
      </c>
      <c r="F55" s="10">
        <v>271</v>
      </c>
      <c r="G55" s="11" t="s">
        <v>12</v>
      </c>
      <c r="H55" s="12">
        <f t="shared" si="0"/>
        <v>162.6</v>
      </c>
    </row>
    <row r="56" spans="1:8" ht="9.4499999999999993" customHeight="1" x14ac:dyDescent="0.25">
      <c r="A56" s="13" t="s">
        <v>72</v>
      </c>
      <c r="B56" s="14">
        <v>85200050</v>
      </c>
      <c r="C56" s="7" t="s">
        <v>83</v>
      </c>
      <c r="D56" s="15" t="s">
        <v>74</v>
      </c>
      <c r="E56" s="9" t="s">
        <v>16</v>
      </c>
      <c r="F56" s="10">
        <v>222</v>
      </c>
      <c r="G56" s="11" t="s">
        <v>12</v>
      </c>
      <c r="H56" s="12">
        <f t="shared" si="0"/>
        <v>133.19999999999999</v>
      </c>
    </row>
    <row r="57" spans="1:8" ht="9.4499999999999993" customHeight="1" x14ac:dyDescent="0.25">
      <c r="A57" s="13" t="s">
        <v>72</v>
      </c>
      <c r="B57" s="14">
        <v>85200069</v>
      </c>
      <c r="C57" s="7" t="s">
        <v>84</v>
      </c>
      <c r="D57" s="15" t="s">
        <v>18</v>
      </c>
      <c r="E57" s="9" t="s">
        <v>16</v>
      </c>
      <c r="F57" s="10">
        <v>122</v>
      </c>
      <c r="G57" s="11" t="s">
        <v>12</v>
      </c>
      <c r="H57" s="12">
        <f t="shared" si="0"/>
        <v>73.2</v>
      </c>
    </row>
    <row r="58" spans="1:8" ht="9.4499999999999993" customHeight="1" x14ac:dyDescent="0.25">
      <c r="A58" s="13" t="s">
        <v>72</v>
      </c>
      <c r="B58" s="14">
        <v>85200077</v>
      </c>
      <c r="C58" s="7" t="s">
        <v>85</v>
      </c>
      <c r="D58" s="15" t="s">
        <v>86</v>
      </c>
      <c r="E58" s="9" t="s">
        <v>16</v>
      </c>
      <c r="F58" s="10">
        <v>46</v>
      </c>
      <c r="G58" s="11" t="s">
        <v>12</v>
      </c>
      <c r="H58" s="12">
        <f t="shared" si="0"/>
        <v>27.599999999999998</v>
      </c>
    </row>
    <row r="59" spans="1:8" ht="13.5" customHeight="1" x14ac:dyDescent="0.25">
      <c r="A59" s="13" t="s">
        <v>72</v>
      </c>
      <c r="B59" s="14">
        <v>85200093</v>
      </c>
      <c r="C59" s="7" t="s">
        <v>87</v>
      </c>
      <c r="D59" s="16" t="s">
        <v>88</v>
      </c>
      <c r="E59" s="9" t="s">
        <v>16</v>
      </c>
      <c r="F59" s="10">
        <v>560</v>
      </c>
      <c r="G59" s="11" t="s">
        <v>12</v>
      </c>
      <c r="H59" s="12">
        <f t="shared" si="0"/>
        <v>336</v>
      </c>
    </row>
    <row r="60" spans="1:8" ht="13.5" customHeight="1" x14ac:dyDescent="0.25">
      <c r="A60" s="13" t="s">
        <v>72</v>
      </c>
      <c r="B60" s="14">
        <v>85200107</v>
      </c>
      <c r="C60" s="7" t="s">
        <v>89</v>
      </c>
      <c r="D60" s="16" t="s">
        <v>88</v>
      </c>
      <c r="E60" s="9" t="s">
        <v>16</v>
      </c>
      <c r="F60" s="10">
        <v>844</v>
      </c>
      <c r="G60" s="11" t="s">
        <v>12</v>
      </c>
      <c r="H60" s="12">
        <f t="shared" si="0"/>
        <v>506.4</v>
      </c>
    </row>
    <row r="61" spans="1:8" ht="9.4499999999999993" customHeight="1" x14ac:dyDescent="0.25">
      <c r="A61" s="13" t="s">
        <v>72</v>
      </c>
      <c r="B61" s="14">
        <v>85200115</v>
      </c>
      <c r="C61" s="7" t="s">
        <v>90</v>
      </c>
      <c r="D61" s="15" t="s">
        <v>74</v>
      </c>
      <c r="E61" s="9" t="s">
        <v>16</v>
      </c>
      <c r="F61" s="10">
        <v>385</v>
      </c>
      <c r="G61" s="11" t="s">
        <v>12</v>
      </c>
      <c r="H61" s="12">
        <f t="shared" si="0"/>
        <v>231</v>
      </c>
    </row>
    <row r="62" spans="1:8" ht="9.4499999999999993" customHeight="1" x14ac:dyDescent="0.25">
      <c r="A62" s="13" t="s">
        <v>72</v>
      </c>
      <c r="B62" s="14">
        <v>85200123</v>
      </c>
      <c r="C62" s="7" t="s">
        <v>91</v>
      </c>
      <c r="D62" s="15" t="s">
        <v>74</v>
      </c>
      <c r="E62" s="9" t="s">
        <v>16</v>
      </c>
      <c r="F62" s="10">
        <v>186</v>
      </c>
      <c r="G62" s="11" t="s">
        <v>12</v>
      </c>
      <c r="H62" s="12">
        <f t="shared" si="0"/>
        <v>111.6</v>
      </c>
    </row>
    <row r="63" spans="1:8" ht="13.5" customHeight="1" x14ac:dyDescent="0.25">
      <c r="A63" s="13" t="s">
        <v>72</v>
      </c>
      <c r="B63" s="14">
        <v>85200140</v>
      </c>
      <c r="C63" s="7" t="s">
        <v>92</v>
      </c>
      <c r="D63" s="16" t="s">
        <v>88</v>
      </c>
      <c r="E63" s="9" t="s">
        <v>16</v>
      </c>
      <c r="F63" s="10">
        <v>333</v>
      </c>
      <c r="G63" s="11" t="s">
        <v>12</v>
      </c>
      <c r="H63" s="12">
        <f t="shared" si="0"/>
        <v>199.79999999999998</v>
      </c>
    </row>
    <row r="64" spans="1:8" ht="9.4499999999999993" customHeight="1" x14ac:dyDescent="0.25">
      <c r="A64" s="13" t="s">
        <v>72</v>
      </c>
      <c r="B64" s="14">
        <v>85200131</v>
      </c>
      <c r="C64" s="7" t="s">
        <v>93</v>
      </c>
      <c r="D64" s="15" t="s">
        <v>74</v>
      </c>
      <c r="E64" s="9" t="s">
        <v>16</v>
      </c>
      <c r="F64" s="10">
        <v>66</v>
      </c>
      <c r="G64" s="11" t="s">
        <v>12</v>
      </c>
      <c r="H64" s="12">
        <f t="shared" si="0"/>
        <v>39.6</v>
      </c>
    </row>
    <row r="65" spans="1:8" ht="13.5" customHeight="1" x14ac:dyDescent="0.25">
      <c r="A65" s="13" t="s">
        <v>72</v>
      </c>
      <c r="B65" s="14">
        <v>85200158</v>
      </c>
      <c r="C65" s="7" t="s">
        <v>94</v>
      </c>
      <c r="D65" s="16" t="s">
        <v>88</v>
      </c>
      <c r="E65" s="9" t="s">
        <v>16</v>
      </c>
      <c r="F65" s="10">
        <v>533</v>
      </c>
      <c r="G65" s="11" t="s">
        <v>12</v>
      </c>
      <c r="H65" s="12">
        <f t="shared" si="0"/>
        <v>319.8</v>
      </c>
    </row>
    <row r="66" spans="1:8" ht="9.4499999999999993" customHeight="1" x14ac:dyDescent="0.25">
      <c r="A66" s="17" t="s">
        <v>72</v>
      </c>
      <c r="B66" s="18">
        <v>85200166</v>
      </c>
      <c r="C66" s="7" t="s">
        <v>95</v>
      </c>
      <c r="D66" s="19" t="s">
        <v>74</v>
      </c>
      <c r="E66" s="9" t="s">
        <v>16</v>
      </c>
      <c r="F66" s="10">
        <v>258</v>
      </c>
      <c r="G66" s="11" t="s">
        <v>12</v>
      </c>
      <c r="H66" s="12">
        <f t="shared" si="0"/>
        <v>154.79999999999998</v>
      </c>
    </row>
    <row r="67" spans="1:8" ht="9.4499999999999993" customHeight="1" x14ac:dyDescent="0.25">
      <c r="A67" s="20" t="s">
        <v>96</v>
      </c>
      <c r="B67" s="6">
        <v>85100021</v>
      </c>
      <c r="C67" s="24" t="s">
        <v>97</v>
      </c>
      <c r="D67" s="8" t="s">
        <v>18</v>
      </c>
      <c r="E67" s="9" t="s">
        <v>56</v>
      </c>
      <c r="F67" s="10">
        <v>955</v>
      </c>
      <c r="G67" s="11" t="s">
        <v>12</v>
      </c>
      <c r="H67" s="12">
        <f t="shared" si="0"/>
        <v>573</v>
      </c>
    </row>
    <row r="68" spans="1:8" ht="9.4499999999999993" customHeight="1" x14ac:dyDescent="0.25">
      <c r="A68" s="21" t="s">
        <v>96</v>
      </c>
      <c r="B68" s="14">
        <v>85100030</v>
      </c>
      <c r="C68" s="24" t="s">
        <v>98</v>
      </c>
      <c r="D68" s="15" t="s">
        <v>18</v>
      </c>
      <c r="E68" s="9" t="s">
        <v>56</v>
      </c>
      <c r="F68" s="10">
        <v>390</v>
      </c>
      <c r="G68" s="11" t="s">
        <v>12</v>
      </c>
      <c r="H68" s="12">
        <f t="shared" ref="H68:H73" si="1">F68*0.6</f>
        <v>234</v>
      </c>
    </row>
    <row r="69" spans="1:8" ht="9.4499999999999993" customHeight="1" x14ac:dyDescent="0.25">
      <c r="A69" s="21" t="s">
        <v>96</v>
      </c>
      <c r="B69" s="14">
        <v>85100031</v>
      </c>
      <c r="C69" s="24" t="s">
        <v>99</v>
      </c>
      <c r="D69" s="15" t="s">
        <v>18</v>
      </c>
      <c r="E69" s="9" t="s">
        <v>56</v>
      </c>
      <c r="F69" s="29">
        <v>2776</v>
      </c>
      <c r="G69" s="11" t="s">
        <v>12</v>
      </c>
      <c r="H69" s="12">
        <f t="shared" si="1"/>
        <v>1665.6</v>
      </c>
    </row>
    <row r="70" spans="1:8" ht="9.4499999999999993" customHeight="1" x14ac:dyDescent="0.25">
      <c r="A70" s="21" t="s">
        <v>96</v>
      </c>
      <c r="B70" s="14">
        <v>85100064</v>
      </c>
      <c r="C70" s="7" t="s">
        <v>100</v>
      </c>
      <c r="D70" s="15" t="s">
        <v>101</v>
      </c>
      <c r="E70" s="9" t="s">
        <v>16</v>
      </c>
      <c r="F70" s="10">
        <v>172</v>
      </c>
      <c r="G70" s="11" t="s">
        <v>12</v>
      </c>
      <c r="H70" s="12">
        <f t="shared" si="1"/>
        <v>103.2</v>
      </c>
    </row>
    <row r="71" spans="1:8" ht="9.4499999999999993" customHeight="1" x14ac:dyDescent="0.25">
      <c r="A71" s="21" t="s">
        <v>96</v>
      </c>
      <c r="B71" s="14">
        <v>85100072</v>
      </c>
      <c r="C71" s="24" t="s">
        <v>102</v>
      </c>
      <c r="D71" s="15" t="s">
        <v>103</v>
      </c>
      <c r="E71" s="9" t="s">
        <v>56</v>
      </c>
      <c r="F71" s="10">
        <v>66</v>
      </c>
      <c r="G71" s="11" t="s">
        <v>12</v>
      </c>
      <c r="H71" s="12">
        <f t="shared" si="1"/>
        <v>39.6</v>
      </c>
    </row>
    <row r="72" spans="1:8" ht="13.5" customHeight="1" x14ac:dyDescent="0.25">
      <c r="A72" s="21" t="s">
        <v>96</v>
      </c>
      <c r="B72" s="14">
        <v>85100099</v>
      </c>
      <c r="C72" s="7" t="s">
        <v>104</v>
      </c>
      <c r="D72" s="16" t="s">
        <v>105</v>
      </c>
      <c r="E72" s="9" t="s">
        <v>106</v>
      </c>
      <c r="F72" s="10">
        <v>58</v>
      </c>
      <c r="G72" s="11" t="s">
        <v>12</v>
      </c>
      <c r="H72" s="12">
        <f t="shared" si="1"/>
        <v>34.799999999999997</v>
      </c>
    </row>
    <row r="73" spans="1:8" ht="13.5" customHeight="1" x14ac:dyDescent="0.25">
      <c r="A73" s="21" t="s">
        <v>96</v>
      </c>
      <c r="B73" s="14">
        <v>85100102</v>
      </c>
      <c r="C73" s="30" t="s">
        <v>107</v>
      </c>
      <c r="D73" s="16" t="s">
        <v>105</v>
      </c>
      <c r="E73" s="31" t="s">
        <v>106</v>
      </c>
      <c r="F73" s="32">
        <v>76</v>
      </c>
      <c r="G73" s="33" t="s">
        <v>12</v>
      </c>
      <c r="H73" s="12">
        <f t="shared" si="1"/>
        <v>45.6</v>
      </c>
    </row>
  </sheetData>
  <mergeCells count="2">
    <mergeCell ref="A1:H1"/>
    <mergeCell ref="G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9"/>
  <sheetViews>
    <sheetView zoomScale="160" zoomScaleNormal="160" workbookViewId="0">
      <selection activeCell="H62" sqref="H62"/>
    </sheetView>
  </sheetViews>
  <sheetFormatPr defaultRowHeight="13.2" x14ac:dyDescent="0.25"/>
  <cols>
    <col min="1" max="1" width="12.21875" customWidth="1"/>
    <col min="2" max="2" width="6" customWidth="1"/>
    <col min="3" max="3" width="40.6640625" customWidth="1"/>
    <col min="4" max="4" width="21.77734375" customWidth="1"/>
    <col min="5" max="5" width="9.77734375" customWidth="1"/>
    <col min="6" max="6" width="7.33203125" customWidth="1"/>
    <col min="7" max="7" width="6.21875" customWidth="1"/>
    <col min="8" max="8" width="7.77734375" customWidth="1"/>
    <col min="9" max="9" width="4.21875" bestFit="1" customWidth="1"/>
  </cols>
  <sheetData>
    <row r="1" spans="1:8" ht="12" customHeight="1" x14ac:dyDescent="0.25">
      <c r="A1" s="51" t="s">
        <v>0</v>
      </c>
      <c r="B1" s="52"/>
      <c r="C1" s="52"/>
      <c r="D1" s="52"/>
      <c r="E1" s="52"/>
      <c r="F1" s="52"/>
      <c r="G1" s="52"/>
      <c r="H1" s="53"/>
    </row>
    <row r="2" spans="1:8" ht="13.5" customHeight="1" x14ac:dyDescent="0.25">
      <c r="A2" s="20" t="s">
        <v>96</v>
      </c>
      <c r="B2" s="6">
        <v>85100110</v>
      </c>
      <c r="C2" s="7" t="s">
        <v>108</v>
      </c>
      <c r="D2" s="34" t="s">
        <v>105</v>
      </c>
      <c r="E2" s="9" t="s">
        <v>106</v>
      </c>
      <c r="F2" s="10">
        <v>82</v>
      </c>
      <c r="G2" s="11" t="s">
        <v>12</v>
      </c>
      <c r="H2" s="12">
        <f>F2*0.6</f>
        <v>49.199999999999996</v>
      </c>
    </row>
    <row r="3" spans="1:8" ht="13.5" customHeight="1" x14ac:dyDescent="0.25">
      <c r="A3" s="21" t="s">
        <v>96</v>
      </c>
      <c r="B3" s="14">
        <v>85100129</v>
      </c>
      <c r="C3" s="7" t="s">
        <v>109</v>
      </c>
      <c r="D3" s="16" t="s">
        <v>105</v>
      </c>
      <c r="E3" s="9" t="s">
        <v>106</v>
      </c>
      <c r="F3" s="10">
        <v>98</v>
      </c>
      <c r="G3" s="11" t="s">
        <v>12</v>
      </c>
      <c r="H3" s="12">
        <f t="shared" ref="H3:H66" si="0">F3*0.6</f>
        <v>58.8</v>
      </c>
    </row>
    <row r="4" spans="1:8" ht="9.4499999999999993" customHeight="1" x14ac:dyDescent="0.25">
      <c r="A4" s="21" t="s">
        <v>96</v>
      </c>
      <c r="B4" s="14">
        <v>85100137</v>
      </c>
      <c r="C4" s="7" t="s">
        <v>110</v>
      </c>
      <c r="D4" s="15" t="s">
        <v>18</v>
      </c>
      <c r="E4" s="9" t="s">
        <v>106</v>
      </c>
      <c r="F4" s="10">
        <v>61</v>
      </c>
      <c r="G4" s="11" t="s">
        <v>12</v>
      </c>
      <c r="H4" s="12">
        <f t="shared" si="0"/>
        <v>36.6</v>
      </c>
    </row>
    <row r="5" spans="1:8" ht="9.4499999999999993" customHeight="1" x14ac:dyDescent="0.25">
      <c r="A5" s="21" t="s">
        <v>96</v>
      </c>
      <c r="B5" s="14">
        <v>85100145</v>
      </c>
      <c r="C5" s="7" t="s">
        <v>111</v>
      </c>
      <c r="D5" s="15" t="s">
        <v>18</v>
      </c>
      <c r="E5" s="9" t="s">
        <v>106</v>
      </c>
      <c r="F5" s="10">
        <v>88</v>
      </c>
      <c r="G5" s="11" t="s">
        <v>12</v>
      </c>
      <c r="H5" s="12">
        <f t="shared" si="0"/>
        <v>52.8</v>
      </c>
    </row>
    <row r="6" spans="1:8" ht="9.4499999999999993" customHeight="1" x14ac:dyDescent="0.25">
      <c r="A6" s="21" t="s">
        <v>96</v>
      </c>
      <c r="B6" s="14">
        <v>85100153</v>
      </c>
      <c r="C6" s="7" t="s">
        <v>112</v>
      </c>
      <c r="D6" s="15" t="s">
        <v>18</v>
      </c>
      <c r="E6" s="9" t="s">
        <v>106</v>
      </c>
      <c r="F6" s="10">
        <v>122</v>
      </c>
      <c r="G6" s="11" t="s">
        <v>12</v>
      </c>
      <c r="H6" s="12">
        <f t="shared" si="0"/>
        <v>73.2</v>
      </c>
    </row>
    <row r="7" spans="1:8" ht="9.4499999999999993" customHeight="1" x14ac:dyDescent="0.25">
      <c r="A7" s="21" t="s">
        <v>96</v>
      </c>
      <c r="B7" s="14">
        <v>85100161</v>
      </c>
      <c r="C7" s="7" t="s">
        <v>113</v>
      </c>
      <c r="D7" s="15" t="s">
        <v>18</v>
      </c>
      <c r="E7" s="9" t="s">
        <v>106</v>
      </c>
      <c r="F7" s="10">
        <v>122</v>
      </c>
      <c r="G7" s="11" t="s">
        <v>12</v>
      </c>
      <c r="H7" s="12">
        <f t="shared" si="0"/>
        <v>73.2</v>
      </c>
    </row>
    <row r="8" spans="1:8" ht="13.5" customHeight="1" x14ac:dyDescent="0.25">
      <c r="A8" s="21" t="s">
        <v>96</v>
      </c>
      <c r="B8" s="14">
        <v>85100196</v>
      </c>
      <c r="C8" s="7" t="s">
        <v>114</v>
      </c>
      <c r="D8" s="16" t="s">
        <v>105</v>
      </c>
      <c r="E8" s="9" t="s">
        <v>106</v>
      </c>
      <c r="F8" s="10">
        <v>61</v>
      </c>
      <c r="G8" s="11" t="s">
        <v>12</v>
      </c>
      <c r="H8" s="12">
        <f t="shared" si="0"/>
        <v>36.6</v>
      </c>
    </row>
    <row r="9" spans="1:8" ht="13.5" customHeight="1" x14ac:dyDescent="0.25">
      <c r="A9" s="21" t="s">
        <v>96</v>
      </c>
      <c r="B9" s="14">
        <v>85100200</v>
      </c>
      <c r="C9" s="7" t="s">
        <v>115</v>
      </c>
      <c r="D9" s="16" t="s">
        <v>105</v>
      </c>
      <c r="E9" s="9" t="s">
        <v>106</v>
      </c>
      <c r="F9" s="10">
        <v>88</v>
      </c>
      <c r="G9" s="11" t="s">
        <v>12</v>
      </c>
      <c r="H9" s="12">
        <f t="shared" si="0"/>
        <v>52.8</v>
      </c>
    </row>
    <row r="10" spans="1:8" ht="13.5" customHeight="1" x14ac:dyDescent="0.25">
      <c r="A10" s="21" t="s">
        <v>96</v>
      </c>
      <c r="B10" s="14">
        <v>85100218</v>
      </c>
      <c r="C10" s="7" t="s">
        <v>116</v>
      </c>
      <c r="D10" s="16" t="s">
        <v>105</v>
      </c>
      <c r="E10" s="9" t="s">
        <v>106</v>
      </c>
      <c r="F10" s="10">
        <v>122</v>
      </c>
      <c r="G10" s="11" t="s">
        <v>12</v>
      </c>
      <c r="H10" s="12">
        <f t="shared" si="0"/>
        <v>73.2</v>
      </c>
    </row>
    <row r="11" spans="1:8" ht="13.5" customHeight="1" x14ac:dyDescent="0.25">
      <c r="A11" s="22" t="s">
        <v>96</v>
      </c>
      <c r="B11" s="18">
        <v>85100226</v>
      </c>
      <c r="C11" s="7" t="s">
        <v>117</v>
      </c>
      <c r="D11" s="28" t="s">
        <v>105</v>
      </c>
      <c r="E11" s="9" t="s">
        <v>106</v>
      </c>
      <c r="F11" s="10">
        <v>122</v>
      </c>
      <c r="G11" s="11" t="s">
        <v>12</v>
      </c>
      <c r="H11" s="12">
        <f t="shared" si="0"/>
        <v>73.2</v>
      </c>
    </row>
    <row r="12" spans="1:8" ht="9.4499999999999993" customHeight="1" x14ac:dyDescent="0.25">
      <c r="A12" s="5" t="s">
        <v>118</v>
      </c>
      <c r="B12" s="6">
        <v>84000031</v>
      </c>
      <c r="C12" s="7" t="s">
        <v>119</v>
      </c>
      <c r="D12" s="8" t="s">
        <v>10</v>
      </c>
      <c r="E12" s="9" t="s">
        <v>11</v>
      </c>
      <c r="F12" s="10">
        <v>42</v>
      </c>
      <c r="G12" s="11" t="s">
        <v>12</v>
      </c>
      <c r="H12" s="12">
        <f t="shared" si="0"/>
        <v>25.2</v>
      </c>
    </row>
    <row r="13" spans="1:8" ht="9.4499999999999993" customHeight="1" x14ac:dyDescent="0.25">
      <c r="A13" s="13" t="s">
        <v>118</v>
      </c>
      <c r="B13" s="14">
        <v>84000058</v>
      </c>
      <c r="C13" s="7" t="s">
        <v>120</v>
      </c>
      <c r="D13" s="15" t="s">
        <v>10</v>
      </c>
      <c r="E13" s="9" t="s">
        <v>16</v>
      </c>
      <c r="F13" s="10">
        <v>49</v>
      </c>
      <c r="G13" s="11" t="s">
        <v>12</v>
      </c>
      <c r="H13" s="12">
        <f t="shared" si="0"/>
        <v>29.4</v>
      </c>
    </row>
    <row r="14" spans="1:8" ht="9.4499999999999993" customHeight="1" x14ac:dyDescent="0.25">
      <c r="A14" s="13" t="s">
        <v>118</v>
      </c>
      <c r="B14" s="14">
        <v>84000074</v>
      </c>
      <c r="C14" s="7" t="s">
        <v>121</v>
      </c>
      <c r="D14" s="15" t="s">
        <v>10</v>
      </c>
      <c r="E14" s="9" t="s">
        <v>16</v>
      </c>
      <c r="F14" s="10">
        <v>49</v>
      </c>
      <c r="G14" s="11" t="s">
        <v>12</v>
      </c>
      <c r="H14" s="12">
        <f t="shared" si="0"/>
        <v>29.4</v>
      </c>
    </row>
    <row r="15" spans="1:8" ht="9.4499999999999993" customHeight="1" x14ac:dyDescent="0.25">
      <c r="A15" s="13" t="s">
        <v>118</v>
      </c>
      <c r="B15" s="14">
        <v>84000112</v>
      </c>
      <c r="C15" s="7" t="s">
        <v>122</v>
      </c>
      <c r="D15" s="15" t="s">
        <v>123</v>
      </c>
      <c r="E15" s="9" t="s">
        <v>11</v>
      </c>
      <c r="F15" s="10">
        <v>76</v>
      </c>
      <c r="G15" s="11" t="s">
        <v>12</v>
      </c>
      <c r="H15" s="12">
        <f t="shared" si="0"/>
        <v>45.6</v>
      </c>
    </row>
    <row r="16" spans="1:8" ht="9.4499999999999993" customHeight="1" x14ac:dyDescent="0.25">
      <c r="A16" s="13" t="s">
        <v>118</v>
      </c>
      <c r="B16" s="14">
        <v>81000014</v>
      </c>
      <c r="C16" s="7" t="s">
        <v>124</v>
      </c>
      <c r="D16" s="15" t="s">
        <v>10</v>
      </c>
      <c r="E16" s="9" t="s">
        <v>11</v>
      </c>
      <c r="F16" s="10">
        <v>70</v>
      </c>
      <c r="G16" s="11" t="s">
        <v>12</v>
      </c>
      <c r="H16" s="12">
        <f t="shared" si="0"/>
        <v>42</v>
      </c>
    </row>
    <row r="17" spans="1:8" ht="9.4499999999999993" customHeight="1" x14ac:dyDescent="0.25">
      <c r="A17" s="13" t="s">
        <v>118</v>
      </c>
      <c r="B17" s="14">
        <v>87000032</v>
      </c>
      <c r="C17" s="7" t="s">
        <v>125</v>
      </c>
      <c r="D17" s="15" t="s">
        <v>10</v>
      </c>
      <c r="E17" s="9" t="s">
        <v>11</v>
      </c>
      <c r="F17" s="10">
        <v>70</v>
      </c>
      <c r="G17" s="11" t="s">
        <v>12</v>
      </c>
      <c r="H17" s="12">
        <f t="shared" si="0"/>
        <v>42</v>
      </c>
    </row>
    <row r="18" spans="1:8" ht="13.5" customHeight="1" x14ac:dyDescent="0.25">
      <c r="A18" s="13" t="s">
        <v>118</v>
      </c>
      <c r="B18" s="14">
        <v>83000020</v>
      </c>
      <c r="C18" s="7" t="s">
        <v>126</v>
      </c>
      <c r="D18" s="16" t="s">
        <v>127</v>
      </c>
      <c r="E18" s="9" t="s">
        <v>16</v>
      </c>
      <c r="F18" s="10">
        <v>168</v>
      </c>
      <c r="G18" s="11" t="s">
        <v>12</v>
      </c>
      <c r="H18" s="12">
        <f t="shared" si="0"/>
        <v>100.8</v>
      </c>
    </row>
    <row r="19" spans="1:8" ht="9.4499999999999993" customHeight="1" x14ac:dyDescent="0.25">
      <c r="A19" s="13" t="s">
        <v>118</v>
      </c>
      <c r="B19" s="14">
        <v>87000040</v>
      </c>
      <c r="C19" s="7" t="s">
        <v>128</v>
      </c>
      <c r="D19" s="15" t="s">
        <v>129</v>
      </c>
      <c r="E19" s="9" t="s">
        <v>16</v>
      </c>
      <c r="F19" s="10">
        <v>170</v>
      </c>
      <c r="G19" s="11" t="s">
        <v>12</v>
      </c>
      <c r="H19" s="12">
        <f t="shared" si="0"/>
        <v>102</v>
      </c>
    </row>
    <row r="20" spans="1:8" ht="13.5" customHeight="1" x14ac:dyDescent="0.25">
      <c r="A20" s="13" t="s">
        <v>118</v>
      </c>
      <c r="B20" s="14">
        <v>83000046</v>
      </c>
      <c r="C20" s="7" t="s">
        <v>130</v>
      </c>
      <c r="D20" s="16" t="s">
        <v>131</v>
      </c>
      <c r="E20" s="9" t="s">
        <v>16</v>
      </c>
      <c r="F20" s="10">
        <v>168</v>
      </c>
      <c r="G20" s="11" t="s">
        <v>12</v>
      </c>
      <c r="H20" s="12">
        <f t="shared" si="0"/>
        <v>100.8</v>
      </c>
    </row>
    <row r="21" spans="1:8" ht="9.4499999999999993" customHeight="1" x14ac:dyDescent="0.25">
      <c r="A21" s="13" t="s">
        <v>118</v>
      </c>
      <c r="B21" s="14">
        <v>87000059</v>
      </c>
      <c r="C21" s="7" t="s">
        <v>132</v>
      </c>
      <c r="D21" s="15" t="s">
        <v>129</v>
      </c>
      <c r="E21" s="9" t="s">
        <v>16</v>
      </c>
      <c r="F21" s="10">
        <v>168</v>
      </c>
      <c r="G21" s="11" t="s">
        <v>12</v>
      </c>
      <c r="H21" s="12">
        <f t="shared" si="0"/>
        <v>100.8</v>
      </c>
    </row>
    <row r="22" spans="1:8" ht="13.5" customHeight="1" x14ac:dyDescent="0.25">
      <c r="A22" s="13" t="s">
        <v>118</v>
      </c>
      <c r="B22" s="14">
        <v>83000062</v>
      </c>
      <c r="C22" s="7" t="s">
        <v>133</v>
      </c>
      <c r="D22" s="16" t="s">
        <v>127</v>
      </c>
      <c r="E22" s="9" t="s">
        <v>16</v>
      </c>
      <c r="F22" s="10">
        <v>168</v>
      </c>
      <c r="G22" s="11" t="s">
        <v>12</v>
      </c>
      <c r="H22" s="12">
        <f t="shared" si="0"/>
        <v>100.8</v>
      </c>
    </row>
    <row r="23" spans="1:8" ht="9.4499999999999993" customHeight="1" x14ac:dyDescent="0.25">
      <c r="A23" s="13" t="s">
        <v>118</v>
      </c>
      <c r="B23" s="14">
        <v>87000067</v>
      </c>
      <c r="C23" s="7" t="s">
        <v>134</v>
      </c>
      <c r="D23" s="15" t="s">
        <v>129</v>
      </c>
      <c r="E23" s="9" t="s">
        <v>16</v>
      </c>
      <c r="F23" s="10">
        <v>168</v>
      </c>
      <c r="G23" s="11" t="s">
        <v>12</v>
      </c>
      <c r="H23" s="12">
        <f t="shared" si="0"/>
        <v>100.8</v>
      </c>
    </row>
    <row r="24" spans="1:8" ht="9.4499999999999993" customHeight="1" x14ac:dyDescent="0.25">
      <c r="A24" s="13" t="s">
        <v>118</v>
      </c>
      <c r="B24" s="14">
        <v>83000089</v>
      </c>
      <c r="C24" s="7" t="s">
        <v>135</v>
      </c>
      <c r="D24" s="15" t="s">
        <v>10</v>
      </c>
      <c r="E24" s="9" t="s">
        <v>16</v>
      </c>
      <c r="F24" s="10">
        <v>73</v>
      </c>
      <c r="G24" s="11" t="s">
        <v>12</v>
      </c>
      <c r="H24" s="12">
        <f t="shared" si="0"/>
        <v>43.8</v>
      </c>
    </row>
    <row r="25" spans="1:8" ht="13.5" customHeight="1" x14ac:dyDescent="0.25">
      <c r="A25" s="13" t="s">
        <v>118</v>
      </c>
      <c r="B25" s="14">
        <v>83000097</v>
      </c>
      <c r="C25" s="24" t="s">
        <v>136</v>
      </c>
      <c r="D25" s="16" t="s">
        <v>137</v>
      </c>
      <c r="E25" s="9" t="s">
        <v>56</v>
      </c>
      <c r="F25" s="10">
        <v>701</v>
      </c>
      <c r="G25" s="11" t="s">
        <v>12</v>
      </c>
      <c r="H25" s="12">
        <f t="shared" si="0"/>
        <v>420.59999999999997</v>
      </c>
    </row>
    <row r="26" spans="1:8" ht="13.5" customHeight="1" x14ac:dyDescent="0.25">
      <c r="A26" s="13" t="s">
        <v>118</v>
      </c>
      <c r="B26" s="14">
        <v>83000100</v>
      </c>
      <c r="C26" s="24" t="s">
        <v>138</v>
      </c>
      <c r="D26" s="16" t="s">
        <v>137</v>
      </c>
      <c r="E26" s="9" t="s">
        <v>56</v>
      </c>
      <c r="F26" s="10">
        <v>761</v>
      </c>
      <c r="G26" s="11" t="s">
        <v>12</v>
      </c>
      <c r="H26" s="12">
        <f t="shared" si="0"/>
        <v>456.59999999999997</v>
      </c>
    </row>
    <row r="27" spans="1:8" ht="9.4499999999999993" customHeight="1" x14ac:dyDescent="0.25">
      <c r="A27" s="13" t="s">
        <v>118</v>
      </c>
      <c r="B27" s="14">
        <v>83000127</v>
      </c>
      <c r="C27" s="7" t="s">
        <v>139</v>
      </c>
      <c r="D27" s="15" t="s">
        <v>86</v>
      </c>
      <c r="E27" s="9" t="s">
        <v>16</v>
      </c>
      <c r="F27" s="10">
        <v>105</v>
      </c>
      <c r="G27" s="11" t="s">
        <v>12</v>
      </c>
      <c r="H27" s="12">
        <f t="shared" si="0"/>
        <v>63</v>
      </c>
    </row>
    <row r="28" spans="1:8" ht="9.4499999999999993" customHeight="1" x14ac:dyDescent="0.25">
      <c r="A28" s="17" t="s">
        <v>118</v>
      </c>
      <c r="B28" s="18">
        <v>83000151</v>
      </c>
      <c r="C28" s="7" t="s">
        <v>140</v>
      </c>
      <c r="D28" s="19" t="s">
        <v>86</v>
      </c>
      <c r="E28" s="9" t="s">
        <v>16</v>
      </c>
      <c r="F28" s="10">
        <v>212</v>
      </c>
      <c r="G28" s="11" t="s">
        <v>12</v>
      </c>
      <c r="H28" s="12">
        <f t="shared" si="0"/>
        <v>127.19999999999999</v>
      </c>
    </row>
    <row r="29" spans="1:8" ht="9.4499999999999993" customHeight="1" x14ac:dyDescent="0.25">
      <c r="A29" s="20" t="s">
        <v>141</v>
      </c>
      <c r="B29" s="6">
        <v>82000212</v>
      </c>
      <c r="C29" s="7" t="s">
        <v>142</v>
      </c>
      <c r="D29" s="8" t="s">
        <v>143</v>
      </c>
      <c r="E29" s="9" t="s">
        <v>16</v>
      </c>
      <c r="F29" s="10">
        <v>181</v>
      </c>
      <c r="G29" s="11" t="s">
        <v>12</v>
      </c>
      <c r="H29" s="12">
        <f t="shared" si="0"/>
        <v>108.6</v>
      </c>
    </row>
    <row r="30" spans="1:8" ht="13.5" customHeight="1" x14ac:dyDescent="0.25">
      <c r="A30" s="21" t="s">
        <v>141</v>
      </c>
      <c r="B30" s="14">
        <v>82000417</v>
      </c>
      <c r="C30" s="7" t="s">
        <v>144</v>
      </c>
      <c r="D30" s="16" t="s">
        <v>145</v>
      </c>
      <c r="E30" s="9" t="s">
        <v>146</v>
      </c>
      <c r="F30" s="10">
        <v>198</v>
      </c>
      <c r="G30" s="11" t="s">
        <v>12</v>
      </c>
      <c r="H30" s="12">
        <f t="shared" si="0"/>
        <v>118.8</v>
      </c>
    </row>
    <row r="31" spans="1:8" ht="9.4499999999999993" customHeight="1" x14ac:dyDescent="0.25">
      <c r="A31" s="21" t="s">
        <v>141</v>
      </c>
      <c r="B31" s="14">
        <v>82000557</v>
      </c>
      <c r="C31" s="7" t="s">
        <v>147</v>
      </c>
      <c r="D31" s="15" t="s">
        <v>148</v>
      </c>
      <c r="E31" s="9" t="s">
        <v>149</v>
      </c>
      <c r="F31" s="10">
        <v>180</v>
      </c>
      <c r="G31" s="11" t="s">
        <v>12</v>
      </c>
      <c r="H31" s="12">
        <f t="shared" si="0"/>
        <v>108</v>
      </c>
    </row>
    <row r="32" spans="1:8" ht="9.4499999999999993" customHeight="1" x14ac:dyDescent="0.25">
      <c r="A32" s="21" t="s">
        <v>141</v>
      </c>
      <c r="B32" s="14">
        <v>82000646</v>
      </c>
      <c r="C32" s="24" t="s">
        <v>150</v>
      </c>
      <c r="D32" s="15" t="s">
        <v>151</v>
      </c>
      <c r="E32" s="9" t="s">
        <v>146</v>
      </c>
      <c r="F32" s="10">
        <v>855</v>
      </c>
      <c r="G32" s="11" t="s">
        <v>12</v>
      </c>
      <c r="H32" s="12">
        <f t="shared" si="0"/>
        <v>513</v>
      </c>
    </row>
    <row r="33" spans="1:8" ht="9.4499999999999993" customHeight="1" x14ac:dyDescent="0.25">
      <c r="A33" s="21" t="s">
        <v>141</v>
      </c>
      <c r="B33" s="14">
        <v>82000662</v>
      </c>
      <c r="C33" s="7" t="s">
        <v>152</v>
      </c>
      <c r="D33" s="15" t="s">
        <v>151</v>
      </c>
      <c r="E33" s="9" t="s">
        <v>146</v>
      </c>
      <c r="F33" s="10">
        <v>810</v>
      </c>
      <c r="G33" s="11" t="s">
        <v>12</v>
      </c>
      <c r="H33" s="12">
        <f t="shared" si="0"/>
        <v>486</v>
      </c>
    </row>
    <row r="34" spans="1:8" ht="9.4499999999999993" customHeight="1" x14ac:dyDescent="0.25">
      <c r="A34" s="21" t="s">
        <v>141</v>
      </c>
      <c r="B34" s="14">
        <v>82000689</v>
      </c>
      <c r="C34" s="7" t="s">
        <v>153</v>
      </c>
      <c r="D34" s="15" t="s">
        <v>151</v>
      </c>
      <c r="E34" s="9" t="s">
        <v>146</v>
      </c>
      <c r="F34" s="10">
        <v>317</v>
      </c>
      <c r="G34" s="11" t="s">
        <v>12</v>
      </c>
      <c r="H34" s="12">
        <f t="shared" si="0"/>
        <v>190.2</v>
      </c>
    </row>
    <row r="35" spans="1:8" ht="9.4499999999999993" customHeight="1" x14ac:dyDescent="0.25">
      <c r="A35" s="21" t="s">
        <v>141</v>
      </c>
      <c r="B35" s="14">
        <v>82000921</v>
      </c>
      <c r="C35" s="7" t="s">
        <v>154</v>
      </c>
      <c r="D35" s="15" t="s">
        <v>123</v>
      </c>
      <c r="E35" s="9" t="s">
        <v>146</v>
      </c>
      <c r="F35" s="10">
        <v>144</v>
      </c>
      <c r="G35" s="11" t="s">
        <v>12</v>
      </c>
      <c r="H35" s="12">
        <f t="shared" si="0"/>
        <v>86.399999999999991</v>
      </c>
    </row>
    <row r="36" spans="1:8" ht="9.4499999999999993" customHeight="1" x14ac:dyDescent="0.25">
      <c r="A36" s="21" t="s">
        <v>141</v>
      </c>
      <c r="B36" s="14">
        <v>82000948</v>
      </c>
      <c r="C36" s="7" t="s">
        <v>155</v>
      </c>
      <c r="D36" s="15" t="s">
        <v>123</v>
      </c>
      <c r="E36" s="9" t="s">
        <v>146</v>
      </c>
      <c r="F36" s="10">
        <v>144</v>
      </c>
      <c r="G36" s="11" t="s">
        <v>12</v>
      </c>
      <c r="H36" s="12">
        <f t="shared" si="0"/>
        <v>86.399999999999991</v>
      </c>
    </row>
    <row r="37" spans="1:8" ht="9.4499999999999993" customHeight="1" x14ac:dyDescent="0.25">
      <c r="A37" s="21" t="s">
        <v>141</v>
      </c>
      <c r="B37" s="14">
        <v>82000980</v>
      </c>
      <c r="C37" s="24" t="s">
        <v>156</v>
      </c>
      <c r="D37" s="15" t="s">
        <v>157</v>
      </c>
      <c r="E37" s="9" t="s">
        <v>16</v>
      </c>
      <c r="F37" s="29">
        <v>2093</v>
      </c>
      <c r="G37" s="11" t="s">
        <v>12</v>
      </c>
      <c r="H37" s="12">
        <f t="shared" si="0"/>
        <v>1255.8</v>
      </c>
    </row>
    <row r="38" spans="1:8" ht="9.4499999999999993" customHeight="1" x14ac:dyDescent="0.25">
      <c r="A38" s="21" t="s">
        <v>141</v>
      </c>
      <c r="B38" s="14">
        <v>85300047</v>
      </c>
      <c r="C38" s="7" t="s">
        <v>158</v>
      </c>
      <c r="D38" s="15" t="s">
        <v>18</v>
      </c>
      <c r="E38" s="9" t="s">
        <v>11</v>
      </c>
      <c r="F38" s="10">
        <v>144</v>
      </c>
      <c r="G38" s="11" t="s">
        <v>12</v>
      </c>
      <c r="H38" s="12">
        <f t="shared" si="0"/>
        <v>86.399999999999991</v>
      </c>
    </row>
    <row r="39" spans="1:8" ht="9.4499999999999993" customHeight="1" x14ac:dyDescent="0.25">
      <c r="A39" s="21" t="s">
        <v>141</v>
      </c>
      <c r="B39" s="14">
        <v>85300039</v>
      </c>
      <c r="C39" s="7" t="s">
        <v>159</v>
      </c>
      <c r="D39" s="15" t="s">
        <v>160</v>
      </c>
      <c r="E39" s="9" t="s">
        <v>149</v>
      </c>
      <c r="F39" s="10">
        <v>44</v>
      </c>
      <c r="G39" s="11" t="s">
        <v>12</v>
      </c>
      <c r="H39" s="12">
        <f t="shared" si="0"/>
        <v>26.4</v>
      </c>
    </row>
    <row r="40" spans="1:8" ht="9.4499999999999993" customHeight="1" x14ac:dyDescent="0.25">
      <c r="A40" s="22" t="s">
        <v>141</v>
      </c>
      <c r="B40" s="18">
        <v>82001138</v>
      </c>
      <c r="C40" s="24" t="s">
        <v>161</v>
      </c>
      <c r="D40" s="19" t="s">
        <v>18</v>
      </c>
      <c r="E40" s="9" t="s">
        <v>16</v>
      </c>
      <c r="F40" s="10">
        <v>251</v>
      </c>
      <c r="G40" s="11" t="s">
        <v>12</v>
      </c>
      <c r="H40" s="12">
        <f t="shared" si="0"/>
        <v>150.6</v>
      </c>
    </row>
    <row r="41" spans="1:8" ht="13.5" customHeight="1" x14ac:dyDescent="0.25">
      <c r="A41" s="35" t="s">
        <v>162</v>
      </c>
      <c r="B41" s="6">
        <v>82000190</v>
      </c>
      <c r="C41" s="7" t="s">
        <v>163</v>
      </c>
      <c r="D41" s="34" t="s">
        <v>164</v>
      </c>
      <c r="E41" s="9" t="s">
        <v>56</v>
      </c>
      <c r="F41" s="10">
        <v>198</v>
      </c>
      <c r="G41" s="11" t="s">
        <v>12</v>
      </c>
      <c r="H41" s="12">
        <f t="shared" si="0"/>
        <v>118.8</v>
      </c>
    </row>
    <row r="42" spans="1:8" ht="13.5" customHeight="1" x14ac:dyDescent="0.25">
      <c r="A42" s="36" t="s">
        <v>162</v>
      </c>
      <c r="B42" s="14">
        <v>82000239</v>
      </c>
      <c r="C42" s="7" t="s">
        <v>165</v>
      </c>
      <c r="D42" s="16" t="s">
        <v>166</v>
      </c>
      <c r="E42" s="9" t="s">
        <v>11</v>
      </c>
      <c r="F42" s="10">
        <v>161</v>
      </c>
      <c r="G42" s="11" t="s">
        <v>12</v>
      </c>
      <c r="H42" s="12">
        <f t="shared" si="0"/>
        <v>96.6</v>
      </c>
    </row>
    <row r="43" spans="1:8" ht="13.5" customHeight="1" x14ac:dyDescent="0.25">
      <c r="A43" s="36" t="s">
        <v>162</v>
      </c>
      <c r="B43" s="14">
        <v>82000247</v>
      </c>
      <c r="C43" s="7" t="s">
        <v>167</v>
      </c>
      <c r="D43" s="16" t="s">
        <v>166</v>
      </c>
      <c r="E43" s="9" t="s">
        <v>11</v>
      </c>
      <c r="F43" s="10">
        <v>161</v>
      </c>
      <c r="G43" s="11" t="s">
        <v>12</v>
      </c>
      <c r="H43" s="12">
        <f t="shared" si="0"/>
        <v>96.6</v>
      </c>
    </row>
    <row r="44" spans="1:8" ht="13.5" customHeight="1" x14ac:dyDescent="0.25">
      <c r="A44" s="36" t="s">
        <v>162</v>
      </c>
      <c r="B44" s="14">
        <v>82000255</v>
      </c>
      <c r="C44" s="7" t="s">
        <v>168</v>
      </c>
      <c r="D44" s="16" t="s">
        <v>166</v>
      </c>
      <c r="E44" s="9" t="s">
        <v>11</v>
      </c>
      <c r="F44" s="10">
        <v>161</v>
      </c>
      <c r="G44" s="11" t="s">
        <v>12</v>
      </c>
      <c r="H44" s="12">
        <f t="shared" si="0"/>
        <v>96.6</v>
      </c>
    </row>
    <row r="45" spans="1:8" ht="13.5" customHeight="1" x14ac:dyDescent="0.25">
      <c r="A45" s="36" t="s">
        <v>162</v>
      </c>
      <c r="B45" s="14">
        <v>82000263</v>
      </c>
      <c r="C45" s="7" t="s">
        <v>169</v>
      </c>
      <c r="D45" s="16" t="s">
        <v>166</v>
      </c>
      <c r="E45" s="9" t="s">
        <v>11</v>
      </c>
      <c r="F45" s="10">
        <v>161</v>
      </c>
      <c r="G45" s="11" t="s">
        <v>12</v>
      </c>
      <c r="H45" s="12">
        <f t="shared" si="0"/>
        <v>96.6</v>
      </c>
    </row>
    <row r="46" spans="1:8" ht="13.5" customHeight="1" x14ac:dyDescent="0.25">
      <c r="A46" s="36" t="s">
        <v>162</v>
      </c>
      <c r="B46" s="14">
        <v>82000271</v>
      </c>
      <c r="C46" s="7" t="s">
        <v>170</v>
      </c>
      <c r="D46" s="16" t="s">
        <v>166</v>
      </c>
      <c r="E46" s="9" t="s">
        <v>11</v>
      </c>
      <c r="F46" s="10">
        <v>161</v>
      </c>
      <c r="G46" s="11" t="s">
        <v>12</v>
      </c>
      <c r="H46" s="12">
        <f t="shared" si="0"/>
        <v>96.6</v>
      </c>
    </row>
    <row r="47" spans="1:8" ht="13.5" customHeight="1" x14ac:dyDescent="0.25">
      <c r="A47" s="36" t="s">
        <v>162</v>
      </c>
      <c r="B47" s="14">
        <v>82000280</v>
      </c>
      <c r="C47" s="7" t="s">
        <v>171</v>
      </c>
      <c r="D47" s="16" t="s">
        <v>166</v>
      </c>
      <c r="E47" s="9" t="s">
        <v>11</v>
      </c>
      <c r="F47" s="10">
        <v>161</v>
      </c>
      <c r="G47" s="11" t="s">
        <v>12</v>
      </c>
      <c r="H47" s="12">
        <f t="shared" si="0"/>
        <v>96.6</v>
      </c>
    </row>
    <row r="48" spans="1:8" ht="13.5" customHeight="1" x14ac:dyDescent="0.25">
      <c r="A48" s="36" t="s">
        <v>162</v>
      </c>
      <c r="B48" s="14">
        <v>82000298</v>
      </c>
      <c r="C48" s="7" t="s">
        <v>172</v>
      </c>
      <c r="D48" s="15" t="s">
        <v>173</v>
      </c>
      <c r="E48" s="9" t="s">
        <v>149</v>
      </c>
      <c r="F48" s="10">
        <v>144</v>
      </c>
      <c r="G48" s="11" t="s">
        <v>12</v>
      </c>
      <c r="H48" s="12">
        <f t="shared" si="0"/>
        <v>86.399999999999991</v>
      </c>
    </row>
    <row r="49" spans="1:8" ht="13.5" customHeight="1" x14ac:dyDescent="0.25">
      <c r="A49" s="36" t="s">
        <v>162</v>
      </c>
      <c r="B49" s="14">
        <v>82000301</v>
      </c>
      <c r="C49" s="7" t="s">
        <v>174</v>
      </c>
      <c r="D49" s="15" t="s">
        <v>173</v>
      </c>
      <c r="E49" s="9" t="s">
        <v>149</v>
      </c>
      <c r="F49" s="10">
        <v>144</v>
      </c>
      <c r="G49" s="11" t="s">
        <v>12</v>
      </c>
      <c r="H49" s="12">
        <f t="shared" si="0"/>
        <v>86.399999999999991</v>
      </c>
    </row>
    <row r="50" spans="1:8" ht="13.5" customHeight="1" x14ac:dyDescent="0.25">
      <c r="A50" s="36" t="s">
        <v>162</v>
      </c>
      <c r="B50" s="37">
        <v>5850</v>
      </c>
      <c r="C50" s="24" t="s">
        <v>175</v>
      </c>
      <c r="D50" s="15" t="s">
        <v>176</v>
      </c>
      <c r="E50" s="9" t="s">
        <v>56</v>
      </c>
      <c r="F50" s="10">
        <v>254</v>
      </c>
      <c r="G50" s="11" t="s">
        <v>12</v>
      </c>
      <c r="H50" s="12">
        <f t="shared" si="0"/>
        <v>152.4</v>
      </c>
    </row>
    <row r="51" spans="1:8" ht="13.5" customHeight="1" x14ac:dyDescent="0.25">
      <c r="A51" s="36" t="s">
        <v>162</v>
      </c>
      <c r="B51" s="14">
        <v>82000352</v>
      </c>
      <c r="C51" s="7" t="s">
        <v>177</v>
      </c>
      <c r="D51" s="16" t="s">
        <v>164</v>
      </c>
      <c r="E51" s="9" t="s">
        <v>146</v>
      </c>
      <c r="F51" s="10">
        <v>222</v>
      </c>
      <c r="G51" s="11" t="s">
        <v>12</v>
      </c>
      <c r="H51" s="12">
        <f t="shared" si="0"/>
        <v>133.19999999999999</v>
      </c>
    </row>
    <row r="52" spans="1:8" ht="13.5" customHeight="1" x14ac:dyDescent="0.25">
      <c r="A52" s="36" t="s">
        <v>162</v>
      </c>
      <c r="B52" s="14">
        <v>82000360</v>
      </c>
      <c r="C52" s="7" t="s">
        <v>178</v>
      </c>
      <c r="D52" s="16" t="s">
        <v>164</v>
      </c>
      <c r="E52" s="9" t="s">
        <v>56</v>
      </c>
      <c r="F52" s="10">
        <v>395</v>
      </c>
      <c r="G52" s="11" t="s">
        <v>12</v>
      </c>
      <c r="H52" s="12">
        <f t="shared" si="0"/>
        <v>237</v>
      </c>
    </row>
    <row r="53" spans="1:8" ht="13.5" customHeight="1" x14ac:dyDescent="0.25">
      <c r="A53" s="36" t="s">
        <v>162</v>
      </c>
      <c r="B53" s="14">
        <v>82000387</v>
      </c>
      <c r="C53" s="7" t="s">
        <v>179</v>
      </c>
      <c r="D53" s="16" t="s">
        <v>164</v>
      </c>
      <c r="E53" s="9" t="s">
        <v>56</v>
      </c>
      <c r="F53" s="10">
        <v>224</v>
      </c>
      <c r="G53" s="11" t="s">
        <v>12</v>
      </c>
      <c r="H53" s="12">
        <f t="shared" si="0"/>
        <v>134.4</v>
      </c>
    </row>
    <row r="54" spans="1:8" ht="13.5" customHeight="1" x14ac:dyDescent="0.25">
      <c r="A54" s="36" t="s">
        <v>162</v>
      </c>
      <c r="B54" s="14">
        <v>82000395</v>
      </c>
      <c r="C54" s="7" t="s">
        <v>180</v>
      </c>
      <c r="D54" s="16" t="s">
        <v>164</v>
      </c>
      <c r="E54" s="9" t="s">
        <v>146</v>
      </c>
      <c r="F54" s="10">
        <v>217</v>
      </c>
      <c r="G54" s="11" t="s">
        <v>12</v>
      </c>
      <c r="H54" s="12">
        <f t="shared" si="0"/>
        <v>130.19999999999999</v>
      </c>
    </row>
    <row r="55" spans="1:8" ht="13.5" customHeight="1" x14ac:dyDescent="0.25">
      <c r="A55" s="36" t="s">
        <v>162</v>
      </c>
      <c r="B55" s="14">
        <v>82000743</v>
      </c>
      <c r="C55" s="7" t="s">
        <v>181</v>
      </c>
      <c r="D55" s="16" t="s">
        <v>164</v>
      </c>
      <c r="E55" s="9" t="s">
        <v>11</v>
      </c>
      <c r="F55" s="10">
        <v>161</v>
      </c>
      <c r="G55" s="11" t="s">
        <v>12</v>
      </c>
      <c r="H55" s="12">
        <f t="shared" si="0"/>
        <v>96.6</v>
      </c>
    </row>
    <row r="56" spans="1:8" ht="13.5" customHeight="1" x14ac:dyDescent="0.25">
      <c r="A56" s="36" t="s">
        <v>162</v>
      </c>
      <c r="B56" s="14">
        <v>82000778</v>
      </c>
      <c r="C56" s="7" t="s">
        <v>182</v>
      </c>
      <c r="D56" s="16" t="s">
        <v>164</v>
      </c>
      <c r="E56" s="9" t="s">
        <v>56</v>
      </c>
      <c r="F56" s="10">
        <v>144</v>
      </c>
      <c r="G56" s="11" t="s">
        <v>12</v>
      </c>
      <c r="H56" s="12">
        <f t="shared" si="0"/>
        <v>86.399999999999991</v>
      </c>
    </row>
    <row r="57" spans="1:8" ht="13.5" customHeight="1" x14ac:dyDescent="0.25">
      <c r="A57" s="36" t="s">
        <v>162</v>
      </c>
      <c r="B57" s="14">
        <v>82000786</v>
      </c>
      <c r="C57" s="7" t="s">
        <v>183</v>
      </c>
      <c r="D57" s="15" t="s">
        <v>184</v>
      </c>
      <c r="E57" s="9" t="s">
        <v>16</v>
      </c>
      <c r="F57" s="10">
        <v>232</v>
      </c>
      <c r="G57" s="11" t="s">
        <v>12</v>
      </c>
      <c r="H57" s="12">
        <f t="shared" si="0"/>
        <v>139.19999999999999</v>
      </c>
    </row>
    <row r="58" spans="1:8" ht="13.5" customHeight="1" x14ac:dyDescent="0.25">
      <c r="A58" s="36" t="s">
        <v>162</v>
      </c>
      <c r="B58" s="14">
        <v>82000794</v>
      </c>
      <c r="C58" s="7" t="s">
        <v>185</v>
      </c>
      <c r="D58" s="16" t="s">
        <v>164</v>
      </c>
      <c r="E58" s="9" t="s">
        <v>56</v>
      </c>
      <c r="F58" s="10">
        <v>256</v>
      </c>
      <c r="G58" s="11" t="s">
        <v>12</v>
      </c>
      <c r="H58" s="12">
        <f t="shared" si="0"/>
        <v>153.6</v>
      </c>
    </row>
    <row r="59" spans="1:8" ht="13.5" customHeight="1" x14ac:dyDescent="0.25">
      <c r="A59" s="36" t="s">
        <v>162</v>
      </c>
      <c r="B59" s="14">
        <v>82000808</v>
      </c>
      <c r="C59" s="7" t="s">
        <v>186</v>
      </c>
      <c r="D59" s="16" t="s">
        <v>164</v>
      </c>
      <c r="E59" s="9" t="s">
        <v>56</v>
      </c>
      <c r="F59" s="10">
        <v>256</v>
      </c>
      <c r="G59" s="11" t="s">
        <v>12</v>
      </c>
      <c r="H59" s="12">
        <f t="shared" si="0"/>
        <v>153.6</v>
      </c>
    </row>
    <row r="60" spans="1:8" ht="13.5" customHeight="1" x14ac:dyDescent="0.25">
      <c r="A60" s="36" t="s">
        <v>162</v>
      </c>
      <c r="B60" s="14">
        <v>82000816</v>
      </c>
      <c r="C60" s="7" t="s">
        <v>187</v>
      </c>
      <c r="D60" s="15" t="s">
        <v>10</v>
      </c>
      <c r="E60" s="9" t="s">
        <v>16</v>
      </c>
      <c r="F60" s="10">
        <v>73</v>
      </c>
      <c r="G60" s="11" t="s">
        <v>12</v>
      </c>
      <c r="H60" s="12">
        <f t="shared" si="0"/>
        <v>43.8</v>
      </c>
    </row>
    <row r="61" spans="1:8" ht="13.5" customHeight="1" x14ac:dyDescent="0.25">
      <c r="A61" s="36" t="s">
        <v>162</v>
      </c>
      <c r="B61" s="14">
        <v>82000832</v>
      </c>
      <c r="C61" s="7" t="s">
        <v>188</v>
      </c>
      <c r="D61" s="15" t="s">
        <v>189</v>
      </c>
      <c r="E61" s="9" t="s">
        <v>16</v>
      </c>
      <c r="F61" s="10">
        <v>73</v>
      </c>
      <c r="G61" s="11" t="s">
        <v>12</v>
      </c>
      <c r="H61" s="12">
        <f t="shared" si="0"/>
        <v>43.8</v>
      </c>
    </row>
    <row r="62" spans="1:8" ht="13.5" customHeight="1" x14ac:dyDescent="0.25">
      <c r="A62" s="36" t="s">
        <v>162</v>
      </c>
      <c r="B62" s="14">
        <v>82000859</v>
      </c>
      <c r="C62" s="7" t="s">
        <v>190</v>
      </c>
      <c r="D62" s="15" t="s">
        <v>10</v>
      </c>
      <c r="E62" s="9" t="s">
        <v>16</v>
      </c>
      <c r="F62" s="10">
        <v>73</v>
      </c>
      <c r="G62" s="11" t="s">
        <v>12</v>
      </c>
      <c r="H62" s="12">
        <f t="shared" si="0"/>
        <v>43.8</v>
      </c>
    </row>
    <row r="63" spans="1:8" ht="13.5" customHeight="1" x14ac:dyDescent="0.25">
      <c r="A63" s="36" t="s">
        <v>162</v>
      </c>
      <c r="B63" s="14">
        <v>82000875</v>
      </c>
      <c r="C63" s="7" t="s">
        <v>191</v>
      </c>
      <c r="D63" s="15" t="s">
        <v>10</v>
      </c>
      <c r="E63" s="9" t="s">
        <v>16</v>
      </c>
      <c r="F63" s="10">
        <v>73</v>
      </c>
      <c r="G63" s="11" t="s">
        <v>12</v>
      </c>
      <c r="H63" s="12">
        <f t="shared" si="0"/>
        <v>43.8</v>
      </c>
    </row>
    <row r="64" spans="1:8" ht="13.5" customHeight="1" x14ac:dyDescent="0.25">
      <c r="A64" s="36" t="s">
        <v>162</v>
      </c>
      <c r="B64" s="14">
        <v>82000883</v>
      </c>
      <c r="C64" s="7" t="s">
        <v>192</v>
      </c>
      <c r="D64" s="16" t="s">
        <v>193</v>
      </c>
      <c r="E64" s="9" t="s">
        <v>11</v>
      </c>
      <c r="F64" s="10">
        <v>212</v>
      </c>
      <c r="G64" s="11" t="s">
        <v>12</v>
      </c>
      <c r="H64" s="12">
        <f t="shared" si="0"/>
        <v>127.19999999999999</v>
      </c>
    </row>
    <row r="65" spans="1:8" ht="13.5" customHeight="1" x14ac:dyDescent="0.25">
      <c r="A65" s="36" t="s">
        <v>162</v>
      </c>
      <c r="B65" s="14">
        <v>82000891</v>
      </c>
      <c r="C65" s="7" t="s">
        <v>194</v>
      </c>
      <c r="D65" s="16" t="s">
        <v>193</v>
      </c>
      <c r="E65" s="9" t="s">
        <v>11</v>
      </c>
      <c r="F65" s="10">
        <v>144</v>
      </c>
      <c r="G65" s="11" t="s">
        <v>12</v>
      </c>
      <c r="H65" s="12">
        <f t="shared" si="0"/>
        <v>86.399999999999991</v>
      </c>
    </row>
    <row r="66" spans="1:8" ht="13.5" customHeight="1" x14ac:dyDescent="0.25">
      <c r="A66" s="36" t="s">
        <v>162</v>
      </c>
      <c r="B66" s="14">
        <v>82000905</v>
      </c>
      <c r="C66" s="7" t="s">
        <v>195</v>
      </c>
      <c r="D66" s="16" t="s">
        <v>193</v>
      </c>
      <c r="E66" s="9" t="s">
        <v>11</v>
      </c>
      <c r="F66" s="10">
        <v>212</v>
      </c>
      <c r="G66" s="11" t="s">
        <v>12</v>
      </c>
      <c r="H66" s="12">
        <f t="shared" si="0"/>
        <v>127.19999999999999</v>
      </c>
    </row>
    <row r="67" spans="1:8" ht="13.5" customHeight="1" x14ac:dyDescent="0.25">
      <c r="A67" s="36" t="s">
        <v>162</v>
      </c>
      <c r="B67" s="14">
        <v>82000913</v>
      </c>
      <c r="C67" s="7" t="s">
        <v>196</v>
      </c>
      <c r="D67" s="16" t="s">
        <v>193</v>
      </c>
      <c r="E67" s="9" t="s">
        <v>11</v>
      </c>
      <c r="F67" s="10">
        <v>144</v>
      </c>
      <c r="G67" s="11" t="s">
        <v>12</v>
      </c>
      <c r="H67" s="12">
        <f t="shared" ref="H67:H130" si="1">F67*0.6</f>
        <v>86.399999999999991</v>
      </c>
    </row>
    <row r="68" spans="1:8" ht="13.5" customHeight="1" x14ac:dyDescent="0.25">
      <c r="A68" s="36" t="s">
        <v>162</v>
      </c>
      <c r="B68" s="14">
        <v>82001073</v>
      </c>
      <c r="C68" s="7" t="s">
        <v>197</v>
      </c>
      <c r="D68" s="15" t="s">
        <v>18</v>
      </c>
      <c r="E68" s="9" t="s">
        <v>16</v>
      </c>
      <c r="F68" s="10">
        <v>78</v>
      </c>
      <c r="G68" s="11" t="s">
        <v>12</v>
      </c>
      <c r="H68" s="12">
        <f t="shared" si="1"/>
        <v>46.8</v>
      </c>
    </row>
    <row r="69" spans="1:8" ht="13.5" customHeight="1" x14ac:dyDescent="0.25">
      <c r="A69" s="36" t="s">
        <v>162</v>
      </c>
      <c r="B69" s="14">
        <v>82001103</v>
      </c>
      <c r="C69" s="7" t="s">
        <v>198</v>
      </c>
      <c r="D69" s="15" t="s">
        <v>199</v>
      </c>
      <c r="E69" s="9" t="s">
        <v>11</v>
      </c>
      <c r="F69" s="10">
        <v>161</v>
      </c>
      <c r="G69" s="11" t="s">
        <v>12</v>
      </c>
      <c r="H69" s="12">
        <f t="shared" si="1"/>
        <v>96.6</v>
      </c>
    </row>
    <row r="70" spans="1:8" ht="13.5" customHeight="1" x14ac:dyDescent="0.25">
      <c r="A70" s="36" t="s">
        <v>162</v>
      </c>
      <c r="B70" s="14">
        <v>82001120</v>
      </c>
      <c r="C70" s="7" t="s">
        <v>200</v>
      </c>
      <c r="D70" s="15" t="s">
        <v>199</v>
      </c>
      <c r="E70" s="9" t="s">
        <v>11</v>
      </c>
      <c r="F70" s="10">
        <v>161</v>
      </c>
      <c r="G70" s="11" t="s">
        <v>12</v>
      </c>
      <c r="H70" s="12">
        <f t="shared" si="1"/>
        <v>96.6</v>
      </c>
    </row>
    <row r="71" spans="1:8" ht="13.5" customHeight="1" x14ac:dyDescent="0.25">
      <c r="A71" s="36" t="s">
        <v>162</v>
      </c>
      <c r="B71" s="14">
        <v>82001154</v>
      </c>
      <c r="C71" s="7" t="s">
        <v>201</v>
      </c>
      <c r="D71" s="15" t="s">
        <v>202</v>
      </c>
      <c r="E71" s="9" t="s">
        <v>56</v>
      </c>
      <c r="F71" s="10">
        <v>198</v>
      </c>
      <c r="G71" s="11" t="s">
        <v>12</v>
      </c>
      <c r="H71" s="12">
        <f t="shared" si="1"/>
        <v>118.8</v>
      </c>
    </row>
    <row r="72" spans="1:8" ht="13.5" customHeight="1" x14ac:dyDescent="0.25">
      <c r="A72" s="36" t="s">
        <v>162</v>
      </c>
      <c r="B72" s="14">
        <v>82001170</v>
      </c>
      <c r="C72" s="7" t="s">
        <v>203</v>
      </c>
      <c r="D72" s="15" t="s">
        <v>204</v>
      </c>
      <c r="E72" s="9" t="s">
        <v>56</v>
      </c>
      <c r="F72" s="10">
        <v>410</v>
      </c>
      <c r="G72" s="11" t="s">
        <v>12</v>
      </c>
      <c r="H72" s="12">
        <f t="shared" si="1"/>
        <v>246</v>
      </c>
    </row>
    <row r="73" spans="1:8" ht="13.5" customHeight="1" x14ac:dyDescent="0.25">
      <c r="A73" s="36" t="s">
        <v>162</v>
      </c>
      <c r="B73" s="14">
        <v>82001189</v>
      </c>
      <c r="C73" s="30" t="s">
        <v>205</v>
      </c>
      <c r="D73" s="15" t="s">
        <v>204</v>
      </c>
      <c r="E73" s="31" t="s">
        <v>56</v>
      </c>
      <c r="F73" s="32">
        <v>214</v>
      </c>
      <c r="G73" s="33" t="s">
        <v>12</v>
      </c>
      <c r="H73" s="12">
        <f t="shared" si="1"/>
        <v>128.4</v>
      </c>
    </row>
    <row r="74" spans="1:8" ht="13.5" customHeight="1" x14ac:dyDescent="0.25">
      <c r="A74" s="35" t="s">
        <v>162</v>
      </c>
      <c r="B74" s="6">
        <v>82001286</v>
      </c>
      <c r="C74" s="7" t="s">
        <v>206</v>
      </c>
      <c r="D74" s="8" t="s">
        <v>207</v>
      </c>
      <c r="E74" s="9" t="s">
        <v>16</v>
      </c>
      <c r="F74" s="38">
        <v>361</v>
      </c>
      <c r="G74" s="11" t="s">
        <v>12</v>
      </c>
      <c r="H74" s="12">
        <f t="shared" si="1"/>
        <v>216.6</v>
      </c>
    </row>
    <row r="75" spans="1:8" ht="13.5" customHeight="1" x14ac:dyDescent="0.25">
      <c r="A75" s="36" t="s">
        <v>162</v>
      </c>
      <c r="B75" s="14">
        <v>82001294</v>
      </c>
      <c r="C75" s="7" t="s">
        <v>208</v>
      </c>
      <c r="D75" s="15" t="s">
        <v>207</v>
      </c>
      <c r="E75" s="9" t="s">
        <v>16</v>
      </c>
      <c r="F75" s="10">
        <v>186</v>
      </c>
      <c r="G75" s="11" t="s">
        <v>12</v>
      </c>
      <c r="H75" s="12">
        <f t="shared" si="1"/>
        <v>111.6</v>
      </c>
    </row>
    <row r="76" spans="1:8" ht="13.5" customHeight="1" x14ac:dyDescent="0.25">
      <c r="A76" s="36" t="s">
        <v>162</v>
      </c>
      <c r="B76" s="14">
        <v>5015</v>
      </c>
      <c r="C76" s="7" t="s">
        <v>209</v>
      </c>
      <c r="D76" s="15" t="s">
        <v>210</v>
      </c>
      <c r="E76" s="9" t="s">
        <v>146</v>
      </c>
      <c r="F76" s="10">
        <v>75</v>
      </c>
      <c r="G76" s="11" t="s">
        <v>12</v>
      </c>
      <c r="H76" s="12">
        <f t="shared" si="1"/>
        <v>45</v>
      </c>
    </row>
    <row r="77" spans="1:8" ht="13.5" customHeight="1" x14ac:dyDescent="0.25">
      <c r="A77" s="36" t="s">
        <v>162</v>
      </c>
      <c r="B77" s="14">
        <v>5181</v>
      </c>
      <c r="C77" s="7" t="s">
        <v>211</v>
      </c>
      <c r="D77" s="15" t="s">
        <v>210</v>
      </c>
      <c r="E77" s="9" t="s">
        <v>146</v>
      </c>
      <c r="F77" s="10">
        <v>360</v>
      </c>
      <c r="G77" s="11" t="s">
        <v>12</v>
      </c>
      <c r="H77" s="12">
        <f t="shared" si="1"/>
        <v>216</v>
      </c>
    </row>
    <row r="78" spans="1:8" ht="13.5" customHeight="1" x14ac:dyDescent="0.25">
      <c r="A78" s="36" t="s">
        <v>162</v>
      </c>
      <c r="B78" s="14">
        <v>82001391</v>
      </c>
      <c r="C78" s="24" t="s">
        <v>212</v>
      </c>
      <c r="D78" s="15" t="s">
        <v>143</v>
      </c>
      <c r="E78" s="9" t="s">
        <v>16</v>
      </c>
      <c r="F78" s="10">
        <v>428</v>
      </c>
      <c r="G78" s="11" t="s">
        <v>12</v>
      </c>
      <c r="H78" s="12">
        <f t="shared" si="1"/>
        <v>256.8</v>
      </c>
    </row>
    <row r="79" spans="1:8" ht="13.5" customHeight="1" x14ac:dyDescent="0.25">
      <c r="A79" s="36" t="s">
        <v>162</v>
      </c>
      <c r="B79" s="14">
        <v>82001499</v>
      </c>
      <c r="C79" s="7" t="s">
        <v>213</v>
      </c>
      <c r="D79" s="15" t="s">
        <v>15</v>
      </c>
      <c r="E79" s="9" t="s">
        <v>16</v>
      </c>
      <c r="F79" s="10">
        <v>8</v>
      </c>
      <c r="G79" s="11" t="s">
        <v>12</v>
      </c>
      <c r="H79" s="12">
        <f t="shared" si="1"/>
        <v>4.8</v>
      </c>
    </row>
    <row r="80" spans="1:8" ht="13.5" customHeight="1" x14ac:dyDescent="0.25">
      <c r="A80" s="36" t="s">
        <v>162</v>
      </c>
      <c r="B80" s="14">
        <v>82001502</v>
      </c>
      <c r="C80" s="24" t="s">
        <v>214</v>
      </c>
      <c r="D80" s="15" t="s">
        <v>215</v>
      </c>
      <c r="E80" s="9" t="s">
        <v>56</v>
      </c>
      <c r="F80" s="10">
        <v>622</v>
      </c>
      <c r="G80" s="11" t="s">
        <v>12</v>
      </c>
      <c r="H80" s="12">
        <f t="shared" si="1"/>
        <v>373.2</v>
      </c>
    </row>
    <row r="81" spans="1:8" ht="13.5" customHeight="1" x14ac:dyDescent="0.25">
      <c r="A81" s="36" t="s">
        <v>162</v>
      </c>
      <c r="B81" s="14">
        <v>82001545</v>
      </c>
      <c r="C81" s="7" t="s">
        <v>216</v>
      </c>
      <c r="D81" s="16" t="s">
        <v>193</v>
      </c>
      <c r="E81" s="9" t="s">
        <v>149</v>
      </c>
      <c r="F81" s="10">
        <v>144</v>
      </c>
      <c r="G81" s="11" t="s">
        <v>12</v>
      </c>
      <c r="H81" s="12">
        <f t="shared" si="1"/>
        <v>86.399999999999991</v>
      </c>
    </row>
    <row r="82" spans="1:8" ht="13.5" customHeight="1" x14ac:dyDescent="0.25">
      <c r="A82" s="36" t="s">
        <v>162</v>
      </c>
      <c r="B82" s="14">
        <v>82001510</v>
      </c>
      <c r="C82" s="7" t="s">
        <v>217</v>
      </c>
      <c r="D82" s="15" t="s">
        <v>204</v>
      </c>
      <c r="E82" s="9" t="s">
        <v>56</v>
      </c>
      <c r="F82" s="10">
        <v>521</v>
      </c>
      <c r="G82" s="11" t="s">
        <v>12</v>
      </c>
      <c r="H82" s="12">
        <f t="shared" si="1"/>
        <v>312.59999999999997</v>
      </c>
    </row>
    <row r="83" spans="1:8" ht="13.5" customHeight="1" x14ac:dyDescent="0.25">
      <c r="A83" s="36" t="s">
        <v>162</v>
      </c>
      <c r="B83" s="14">
        <v>82001529</v>
      </c>
      <c r="C83" s="7" t="s">
        <v>218</v>
      </c>
      <c r="D83" s="15" t="s">
        <v>204</v>
      </c>
      <c r="E83" s="9" t="s">
        <v>56</v>
      </c>
      <c r="F83" s="10">
        <v>521</v>
      </c>
      <c r="G83" s="11" t="s">
        <v>12</v>
      </c>
      <c r="H83" s="12">
        <f t="shared" si="1"/>
        <v>312.59999999999997</v>
      </c>
    </row>
    <row r="84" spans="1:8" ht="13.5" customHeight="1" x14ac:dyDescent="0.25">
      <c r="A84" s="36" t="s">
        <v>162</v>
      </c>
      <c r="B84" s="14">
        <v>82001553</v>
      </c>
      <c r="C84" s="7" t="s">
        <v>219</v>
      </c>
      <c r="D84" s="15" t="s">
        <v>220</v>
      </c>
      <c r="E84" s="9" t="s">
        <v>11</v>
      </c>
      <c r="F84" s="10">
        <v>161</v>
      </c>
      <c r="G84" s="11" t="s">
        <v>12</v>
      </c>
      <c r="H84" s="12">
        <f t="shared" si="1"/>
        <v>96.6</v>
      </c>
    </row>
    <row r="85" spans="1:8" ht="13.5" customHeight="1" x14ac:dyDescent="0.25">
      <c r="A85" s="36" t="s">
        <v>162</v>
      </c>
      <c r="B85" s="14">
        <v>82001588</v>
      </c>
      <c r="C85" s="7" t="s">
        <v>221</v>
      </c>
      <c r="D85" s="15" t="s">
        <v>222</v>
      </c>
      <c r="E85" s="9" t="s">
        <v>11</v>
      </c>
      <c r="F85" s="10">
        <v>333</v>
      </c>
      <c r="G85" s="11" t="s">
        <v>12</v>
      </c>
      <c r="H85" s="12">
        <f t="shared" si="1"/>
        <v>199.79999999999998</v>
      </c>
    </row>
    <row r="86" spans="1:8" ht="13.5" customHeight="1" x14ac:dyDescent="0.25">
      <c r="A86" s="36" t="s">
        <v>162</v>
      </c>
      <c r="B86" s="14">
        <v>82001618</v>
      </c>
      <c r="C86" s="7" t="s">
        <v>223</v>
      </c>
      <c r="D86" s="15" t="s">
        <v>220</v>
      </c>
      <c r="E86" s="9" t="s">
        <v>11</v>
      </c>
      <c r="F86" s="10">
        <v>161</v>
      </c>
      <c r="G86" s="11" t="s">
        <v>12</v>
      </c>
      <c r="H86" s="12">
        <f t="shared" si="1"/>
        <v>96.6</v>
      </c>
    </row>
    <row r="87" spans="1:8" ht="13.5" customHeight="1" x14ac:dyDescent="0.25">
      <c r="A87" s="36" t="s">
        <v>162</v>
      </c>
      <c r="B87" s="14">
        <v>82001596</v>
      </c>
      <c r="C87" s="7" t="s">
        <v>224</v>
      </c>
      <c r="D87" s="15" t="s">
        <v>222</v>
      </c>
      <c r="E87" s="9" t="s">
        <v>11</v>
      </c>
      <c r="F87" s="10">
        <v>333</v>
      </c>
      <c r="G87" s="11" t="s">
        <v>12</v>
      </c>
      <c r="H87" s="12">
        <f t="shared" si="1"/>
        <v>199.79999999999998</v>
      </c>
    </row>
    <row r="88" spans="1:8" ht="13.5" customHeight="1" x14ac:dyDescent="0.25">
      <c r="A88" s="36" t="s">
        <v>162</v>
      </c>
      <c r="B88" s="14">
        <v>82001634</v>
      </c>
      <c r="C88" s="7" t="s">
        <v>225</v>
      </c>
      <c r="D88" s="15" t="s">
        <v>226</v>
      </c>
      <c r="E88" s="9" t="s">
        <v>56</v>
      </c>
      <c r="F88" s="10">
        <v>322</v>
      </c>
      <c r="G88" s="11" t="s">
        <v>12</v>
      </c>
      <c r="H88" s="12">
        <f t="shared" si="1"/>
        <v>193.2</v>
      </c>
    </row>
    <row r="89" spans="1:8" ht="13.5" customHeight="1" x14ac:dyDescent="0.25">
      <c r="A89" s="36" t="s">
        <v>162</v>
      </c>
      <c r="B89" s="14">
        <v>82001707</v>
      </c>
      <c r="C89" s="7" t="s">
        <v>227</v>
      </c>
      <c r="D89" s="15" t="s">
        <v>220</v>
      </c>
      <c r="E89" s="9" t="s">
        <v>16</v>
      </c>
      <c r="F89" s="10">
        <v>64</v>
      </c>
      <c r="G89" s="11" t="s">
        <v>12</v>
      </c>
      <c r="H89" s="12">
        <f t="shared" si="1"/>
        <v>38.4</v>
      </c>
    </row>
    <row r="90" spans="1:8" ht="13.5" customHeight="1" x14ac:dyDescent="0.25">
      <c r="A90" s="39" t="s">
        <v>162</v>
      </c>
      <c r="B90" s="18">
        <v>82001715</v>
      </c>
      <c r="C90" s="7" t="s">
        <v>228</v>
      </c>
      <c r="D90" s="19" t="s">
        <v>220</v>
      </c>
      <c r="E90" s="9" t="s">
        <v>16</v>
      </c>
      <c r="F90" s="10">
        <v>64</v>
      </c>
      <c r="G90" s="11" t="s">
        <v>12</v>
      </c>
      <c r="H90" s="12">
        <f t="shared" si="1"/>
        <v>38.4</v>
      </c>
    </row>
    <row r="91" spans="1:8" ht="9.4499999999999993" customHeight="1" x14ac:dyDescent="0.25">
      <c r="A91" s="20" t="s">
        <v>229</v>
      </c>
      <c r="B91" s="6">
        <v>4193</v>
      </c>
      <c r="C91" s="24" t="s">
        <v>230</v>
      </c>
      <c r="D91" s="8" t="s">
        <v>18</v>
      </c>
      <c r="E91" s="9" t="s">
        <v>16</v>
      </c>
      <c r="F91" s="10">
        <v>157</v>
      </c>
      <c r="G91" s="11" t="s">
        <v>12</v>
      </c>
      <c r="H91" s="12">
        <f t="shared" si="1"/>
        <v>94.2</v>
      </c>
    </row>
    <row r="92" spans="1:8" ht="9.4499999999999993" customHeight="1" x14ac:dyDescent="0.25">
      <c r="A92" s="21" t="s">
        <v>229</v>
      </c>
      <c r="B92" s="14">
        <v>85400033</v>
      </c>
      <c r="C92" s="24" t="s">
        <v>231</v>
      </c>
      <c r="D92" s="15" t="s">
        <v>232</v>
      </c>
      <c r="E92" s="9" t="s">
        <v>56</v>
      </c>
      <c r="F92" s="10">
        <v>212</v>
      </c>
      <c r="G92" s="11" t="s">
        <v>12</v>
      </c>
      <c r="H92" s="12">
        <f t="shared" si="1"/>
        <v>127.19999999999999</v>
      </c>
    </row>
    <row r="93" spans="1:8" ht="9.4499999999999993" customHeight="1" x14ac:dyDescent="0.25">
      <c r="A93" s="21" t="s">
        <v>229</v>
      </c>
      <c r="B93" s="14">
        <v>85400041</v>
      </c>
      <c r="C93" s="24" t="s">
        <v>233</v>
      </c>
      <c r="D93" s="15" t="s">
        <v>18</v>
      </c>
      <c r="E93" s="9" t="s">
        <v>56</v>
      </c>
      <c r="F93" s="10">
        <v>212</v>
      </c>
      <c r="G93" s="11" t="s">
        <v>12</v>
      </c>
      <c r="H93" s="12">
        <f t="shared" si="1"/>
        <v>127.19999999999999</v>
      </c>
    </row>
    <row r="94" spans="1:8" ht="9.4499999999999993" customHeight="1" x14ac:dyDescent="0.25">
      <c r="A94" s="21" t="s">
        <v>229</v>
      </c>
      <c r="B94" s="14">
        <v>85400050</v>
      </c>
      <c r="C94" s="24" t="s">
        <v>234</v>
      </c>
      <c r="D94" s="15" t="s">
        <v>232</v>
      </c>
      <c r="E94" s="9" t="s">
        <v>56</v>
      </c>
      <c r="F94" s="10">
        <v>212</v>
      </c>
      <c r="G94" s="11" t="s">
        <v>12</v>
      </c>
      <c r="H94" s="12">
        <f t="shared" si="1"/>
        <v>127.19999999999999</v>
      </c>
    </row>
    <row r="95" spans="1:8" ht="9.4499999999999993" customHeight="1" x14ac:dyDescent="0.25">
      <c r="A95" s="21" t="s">
        <v>229</v>
      </c>
      <c r="B95" s="14">
        <v>85400068</v>
      </c>
      <c r="C95" s="24" t="s">
        <v>235</v>
      </c>
      <c r="D95" s="15" t="s">
        <v>232</v>
      </c>
      <c r="E95" s="9" t="s">
        <v>56</v>
      </c>
      <c r="F95" s="10">
        <v>212</v>
      </c>
      <c r="G95" s="11" t="s">
        <v>12</v>
      </c>
      <c r="H95" s="12">
        <f t="shared" si="1"/>
        <v>127.19999999999999</v>
      </c>
    </row>
    <row r="96" spans="1:8" ht="9.4499999999999993" customHeight="1" x14ac:dyDescent="0.25">
      <c r="A96" s="21" t="s">
        <v>229</v>
      </c>
      <c r="B96" s="14">
        <v>85400076</v>
      </c>
      <c r="C96" s="7" t="s">
        <v>236</v>
      </c>
      <c r="D96" s="15" t="s">
        <v>237</v>
      </c>
      <c r="E96" s="9" t="s">
        <v>16</v>
      </c>
      <c r="F96" s="10">
        <v>154</v>
      </c>
      <c r="G96" s="11" t="s">
        <v>12</v>
      </c>
      <c r="H96" s="12">
        <f t="shared" si="1"/>
        <v>92.399999999999991</v>
      </c>
    </row>
    <row r="97" spans="1:8" ht="9.4499999999999993" customHeight="1" x14ac:dyDescent="0.25">
      <c r="A97" s="21" t="s">
        <v>229</v>
      </c>
      <c r="B97" s="14">
        <v>85400084</v>
      </c>
      <c r="C97" s="7" t="s">
        <v>238</v>
      </c>
      <c r="D97" s="15" t="s">
        <v>237</v>
      </c>
      <c r="E97" s="9" t="s">
        <v>16</v>
      </c>
      <c r="F97" s="10">
        <v>154</v>
      </c>
      <c r="G97" s="11" t="s">
        <v>12</v>
      </c>
      <c r="H97" s="12">
        <f t="shared" si="1"/>
        <v>92.399999999999991</v>
      </c>
    </row>
    <row r="98" spans="1:8" ht="9.4499999999999993" customHeight="1" x14ac:dyDescent="0.25">
      <c r="A98" s="21" t="s">
        <v>229</v>
      </c>
      <c r="B98" s="14">
        <v>85400092</v>
      </c>
      <c r="C98" s="24" t="s">
        <v>239</v>
      </c>
      <c r="D98" s="15" t="s">
        <v>237</v>
      </c>
      <c r="E98" s="9" t="s">
        <v>16</v>
      </c>
      <c r="F98" s="10">
        <v>583</v>
      </c>
      <c r="G98" s="11" t="s">
        <v>12</v>
      </c>
      <c r="H98" s="12">
        <f t="shared" si="1"/>
        <v>349.8</v>
      </c>
    </row>
    <row r="99" spans="1:8" ht="9.4499999999999993" customHeight="1" x14ac:dyDescent="0.25">
      <c r="A99" s="21" t="s">
        <v>229</v>
      </c>
      <c r="B99" s="14">
        <v>85400106</v>
      </c>
      <c r="C99" s="24" t="s">
        <v>240</v>
      </c>
      <c r="D99" s="15" t="s">
        <v>237</v>
      </c>
      <c r="E99" s="9" t="s">
        <v>16</v>
      </c>
      <c r="F99" s="29">
        <v>2166</v>
      </c>
      <c r="G99" s="11" t="s">
        <v>12</v>
      </c>
      <c r="H99" s="12">
        <f t="shared" si="1"/>
        <v>1299.5999999999999</v>
      </c>
    </row>
    <row r="100" spans="1:8" ht="9.4499999999999993" customHeight="1" x14ac:dyDescent="0.25">
      <c r="A100" s="21" t="s">
        <v>229</v>
      </c>
      <c r="B100" s="14">
        <v>85400114</v>
      </c>
      <c r="C100" s="7" t="s">
        <v>241</v>
      </c>
      <c r="D100" s="15" t="s">
        <v>237</v>
      </c>
      <c r="E100" s="9" t="s">
        <v>242</v>
      </c>
      <c r="F100" s="10">
        <v>472</v>
      </c>
      <c r="G100" s="11" t="s">
        <v>12</v>
      </c>
      <c r="H100" s="12">
        <f t="shared" si="1"/>
        <v>283.2</v>
      </c>
    </row>
    <row r="101" spans="1:8" ht="9.4499999999999993" customHeight="1" x14ac:dyDescent="0.25">
      <c r="A101" s="21" t="s">
        <v>229</v>
      </c>
      <c r="B101" s="14">
        <v>85400149</v>
      </c>
      <c r="C101" s="7" t="s">
        <v>243</v>
      </c>
      <c r="D101" s="15" t="s">
        <v>244</v>
      </c>
      <c r="E101" s="9" t="s">
        <v>245</v>
      </c>
      <c r="F101" s="10">
        <v>472</v>
      </c>
      <c r="G101" s="11" t="s">
        <v>12</v>
      </c>
      <c r="H101" s="12">
        <f t="shared" si="1"/>
        <v>283.2</v>
      </c>
    </row>
    <row r="102" spans="1:8" ht="9.4499999999999993" customHeight="1" x14ac:dyDescent="0.25">
      <c r="A102" s="21" t="s">
        <v>229</v>
      </c>
      <c r="B102" s="14">
        <v>85400165</v>
      </c>
      <c r="C102" s="24" t="s">
        <v>246</v>
      </c>
      <c r="D102" s="15" t="s">
        <v>237</v>
      </c>
      <c r="E102" s="9" t="s">
        <v>16</v>
      </c>
      <c r="F102" s="10">
        <v>872</v>
      </c>
      <c r="G102" s="11" t="s">
        <v>12</v>
      </c>
      <c r="H102" s="12">
        <f t="shared" si="1"/>
        <v>523.19999999999993</v>
      </c>
    </row>
    <row r="103" spans="1:8" ht="9.4499999999999993" customHeight="1" x14ac:dyDescent="0.25">
      <c r="A103" s="21" t="s">
        <v>229</v>
      </c>
      <c r="B103" s="14">
        <v>85400173</v>
      </c>
      <c r="C103" s="24" t="s">
        <v>247</v>
      </c>
      <c r="D103" s="15" t="s">
        <v>237</v>
      </c>
      <c r="E103" s="9" t="s">
        <v>16</v>
      </c>
      <c r="F103" s="10">
        <v>872</v>
      </c>
      <c r="G103" s="11" t="s">
        <v>12</v>
      </c>
      <c r="H103" s="12">
        <f t="shared" si="1"/>
        <v>523.19999999999993</v>
      </c>
    </row>
    <row r="104" spans="1:8" ht="9.4499999999999993" customHeight="1" x14ac:dyDescent="0.25">
      <c r="A104" s="21" t="s">
        <v>229</v>
      </c>
      <c r="B104" s="14">
        <v>85400157</v>
      </c>
      <c r="C104" s="24" t="s">
        <v>248</v>
      </c>
      <c r="D104" s="15" t="s">
        <v>237</v>
      </c>
      <c r="E104" s="9" t="s">
        <v>16</v>
      </c>
      <c r="F104" s="29">
        <v>1343</v>
      </c>
      <c r="G104" s="11" t="s">
        <v>12</v>
      </c>
      <c r="H104" s="12">
        <f t="shared" si="1"/>
        <v>805.8</v>
      </c>
    </row>
    <row r="105" spans="1:8" ht="9.4499999999999993" customHeight="1" x14ac:dyDescent="0.25">
      <c r="A105" s="21" t="s">
        <v>229</v>
      </c>
      <c r="B105" s="14">
        <v>85500038</v>
      </c>
      <c r="C105" s="24" t="s">
        <v>249</v>
      </c>
      <c r="D105" s="15" t="s">
        <v>250</v>
      </c>
      <c r="E105" s="9" t="s">
        <v>16</v>
      </c>
      <c r="F105" s="29">
        <v>2132</v>
      </c>
      <c r="G105" s="11" t="s">
        <v>12</v>
      </c>
      <c r="H105" s="12">
        <f t="shared" si="1"/>
        <v>1279.2</v>
      </c>
    </row>
    <row r="106" spans="1:8" ht="9.4499999999999993" customHeight="1" x14ac:dyDescent="0.25">
      <c r="A106" s="21" t="s">
        <v>229</v>
      </c>
      <c r="B106" s="14">
        <v>81000243</v>
      </c>
      <c r="C106" s="24" t="s">
        <v>251</v>
      </c>
      <c r="D106" s="15" t="s">
        <v>18</v>
      </c>
      <c r="E106" s="9" t="s">
        <v>16</v>
      </c>
      <c r="F106" s="10">
        <v>34</v>
      </c>
      <c r="G106" s="11" t="s">
        <v>12</v>
      </c>
      <c r="H106" s="12">
        <f t="shared" si="1"/>
        <v>20.399999999999999</v>
      </c>
    </row>
    <row r="107" spans="1:8" ht="9.4499999999999993" customHeight="1" x14ac:dyDescent="0.25">
      <c r="A107" s="21" t="s">
        <v>229</v>
      </c>
      <c r="B107" s="14">
        <v>4270</v>
      </c>
      <c r="C107" s="24" t="s">
        <v>252</v>
      </c>
      <c r="D107" s="15" t="s">
        <v>18</v>
      </c>
      <c r="E107" s="9" t="s">
        <v>16</v>
      </c>
      <c r="F107" s="10">
        <v>266</v>
      </c>
      <c r="G107" s="11" t="s">
        <v>12</v>
      </c>
      <c r="H107" s="12">
        <f t="shared" si="1"/>
        <v>159.6</v>
      </c>
    </row>
    <row r="108" spans="1:8" ht="9.4499999999999993" customHeight="1" x14ac:dyDescent="0.25">
      <c r="A108" s="21" t="s">
        <v>229</v>
      </c>
      <c r="B108" s="14">
        <v>85400181</v>
      </c>
      <c r="C108" s="24" t="s">
        <v>253</v>
      </c>
      <c r="D108" s="15" t="s">
        <v>237</v>
      </c>
      <c r="E108" s="9" t="s">
        <v>16</v>
      </c>
      <c r="F108" s="29">
        <v>2166</v>
      </c>
      <c r="G108" s="11" t="s">
        <v>12</v>
      </c>
      <c r="H108" s="12">
        <f t="shared" si="1"/>
        <v>1299.5999999999999</v>
      </c>
    </row>
    <row r="109" spans="1:8" ht="9.4499999999999993" customHeight="1" x14ac:dyDescent="0.25">
      <c r="A109" s="21" t="s">
        <v>229</v>
      </c>
      <c r="B109" s="14">
        <v>85400190</v>
      </c>
      <c r="C109" s="24" t="s">
        <v>254</v>
      </c>
      <c r="D109" s="15" t="s">
        <v>101</v>
      </c>
      <c r="E109" s="9" t="s">
        <v>16</v>
      </c>
      <c r="F109" s="10">
        <v>847</v>
      </c>
      <c r="G109" s="11" t="s">
        <v>12</v>
      </c>
      <c r="H109" s="12">
        <f t="shared" si="1"/>
        <v>508.2</v>
      </c>
    </row>
    <row r="110" spans="1:8" ht="9.4499999999999993" customHeight="1" x14ac:dyDescent="0.25">
      <c r="A110" s="21" t="s">
        <v>229</v>
      </c>
      <c r="B110" s="14">
        <v>4192</v>
      </c>
      <c r="C110" s="24" t="s">
        <v>255</v>
      </c>
      <c r="D110" s="15" t="s">
        <v>18</v>
      </c>
      <c r="E110" s="9" t="s">
        <v>16</v>
      </c>
      <c r="F110" s="10">
        <v>709</v>
      </c>
      <c r="G110" s="11" t="s">
        <v>12</v>
      </c>
      <c r="H110" s="12">
        <f t="shared" si="1"/>
        <v>425.4</v>
      </c>
    </row>
    <row r="111" spans="1:8" ht="9.4499999999999993" customHeight="1" x14ac:dyDescent="0.25">
      <c r="A111" s="21" t="s">
        <v>229</v>
      </c>
      <c r="B111" s="14">
        <v>85400211</v>
      </c>
      <c r="C111" s="7" t="s">
        <v>256</v>
      </c>
      <c r="D111" s="15" t="s">
        <v>257</v>
      </c>
      <c r="E111" s="9" t="s">
        <v>16</v>
      </c>
      <c r="F111" s="10">
        <v>134</v>
      </c>
      <c r="G111" s="11" t="s">
        <v>12</v>
      </c>
      <c r="H111" s="12">
        <f t="shared" si="1"/>
        <v>80.399999999999991</v>
      </c>
    </row>
    <row r="112" spans="1:8" ht="9.4499999999999993" customHeight="1" x14ac:dyDescent="0.25">
      <c r="A112" s="21" t="s">
        <v>229</v>
      </c>
      <c r="B112" s="14">
        <v>85400220</v>
      </c>
      <c r="C112" s="7" t="s">
        <v>258</v>
      </c>
      <c r="D112" s="15" t="s">
        <v>244</v>
      </c>
      <c r="E112" s="9" t="s">
        <v>16</v>
      </c>
      <c r="F112" s="10">
        <v>299</v>
      </c>
      <c r="G112" s="11" t="s">
        <v>12</v>
      </c>
      <c r="H112" s="12">
        <f t="shared" si="1"/>
        <v>179.4</v>
      </c>
    </row>
    <row r="113" spans="1:8" ht="13.5" customHeight="1" x14ac:dyDescent="0.25">
      <c r="A113" s="21" t="s">
        <v>229</v>
      </c>
      <c r="B113" s="14">
        <v>85400246</v>
      </c>
      <c r="C113" s="24" t="s">
        <v>259</v>
      </c>
      <c r="D113" s="16" t="s">
        <v>260</v>
      </c>
      <c r="E113" s="9" t="s">
        <v>11</v>
      </c>
      <c r="F113" s="10">
        <v>672</v>
      </c>
      <c r="G113" s="11" t="s">
        <v>12</v>
      </c>
      <c r="H113" s="12">
        <f t="shared" si="1"/>
        <v>403.2</v>
      </c>
    </row>
    <row r="114" spans="1:8" ht="13.5" customHeight="1" x14ac:dyDescent="0.25">
      <c r="A114" s="21" t="s">
        <v>229</v>
      </c>
      <c r="B114" s="14">
        <v>85400254</v>
      </c>
      <c r="C114" s="24" t="s">
        <v>261</v>
      </c>
      <c r="D114" s="16" t="s">
        <v>260</v>
      </c>
      <c r="E114" s="9" t="s">
        <v>11</v>
      </c>
      <c r="F114" s="10">
        <v>672</v>
      </c>
      <c r="G114" s="11" t="s">
        <v>12</v>
      </c>
      <c r="H114" s="12">
        <f t="shared" si="1"/>
        <v>403.2</v>
      </c>
    </row>
    <row r="115" spans="1:8" ht="9.4499999999999993" customHeight="1" x14ac:dyDescent="0.25">
      <c r="A115" s="21" t="s">
        <v>229</v>
      </c>
      <c r="B115" s="14">
        <v>85400262</v>
      </c>
      <c r="C115" s="7" t="s">
        <v>262</v>
      </c>
      <c r="D115" s="15" t="s">
        <v>263</v>
      </c>
      <c r="E115" s="9" t="s">
        <v>16</v>
      </c>
      <c r="F115" s="10">
        <v>118</v>
      </c>
      <c r="G115" s="11" t="s">
        <v>12</v>
      </c>
      <c r="H115" s="12">
        <f t="shared" si="1"/>
        <v>70.8</v>
      </c>
    </row>
    <row r="116" spans="1:8" ht="9.4499999999999993" customHeight="1" x14ac:dyDescent="0.25">
      <c r="A116" s="21" t="s">
        <v>229</v>
      </c>
      <c r="B116" s="14">
        <v>85400270</v>
      </c>
      <c r="C116" s="24" t="s">
        <v>264</v>
      </c>
      <c r="D116" s="15" t="s">
        <v>265</v>
      </c>
      <c r="E116" s="9" t="s">
        <v>11</v>
      </c>
      <c r="F116" s="10">
        <v>733</v>
      </c>
      <c r="G116" s="11" t="s">
        <v>12</v>
      </c>
      <c r="H116" s="12">
        <f t="shared" si="1"/>
        <v>439.8</v>
      </c>
    </row>
    <row r="117" spans="1:8" ht="9.4499999999999993" customHeight="1" x14ac:dyDescent="0.25">
      <c r="A117" s="21" t="s">
        <v>229</v>
      </c>
      <c r="B117" s="14">
        <v>85400289</v>
      </c>
      <c r="C117" s="24" t="s">
        <v>266</v>
      </c>
      <c r="D117" s="15" t="s">
        <v>237</v>
      </c>
      <c r="E117" s="9" t="s">
        <v>16</v>
      </c>
      <c r="F117" s="10">
        <v>882</v>
      </c>
      <c r="G117" s="11" t="s">
        <v>12</v>
      </c>
      <c r="H117" s="12">
        <f t="shared" si="1"/>
        <v>529.19999999999993</v>
      </c>
    </row>
    <row r="118" spans="1:8" ht="9.4499999999999993" customHeight="1" x14ac:dyDescent="0.25">
      <c r="A118" s="21" t="s">
        <v>229</v>
      </c>
      <c r="B118" s="14">
        <v>85400300</v>
      </c>
      <c r="C118" s="24" t="s">
        <v>267</v>
      </c>
      <c r="D118" s="15" t="s">
        <v>237</v>
      </c>
      <c r="E118" s="9" t="s">
        <v>16</v>
      </c>
      <c r="F118" s="29">
        <v>2964</v>
      </c>
      <c r="G118" s="11" t="s">
        <v>12</v>
      </c>
      <c r="H118" s="12">
        <f t="shared" si="1"/>
        <v>1778.3999999999999</v>
      </c>
    </row>
    <row r="119" spans="1:8" ht="9.4499999999999993" customHeight="1" x14ac:dyDescent="0.25">
      <c r="A119" s="21" t="s">
        <v>229</v>
      </c>
      <c r="B119" s="14">
        <v>85400319</v>
      </c>
      <c r="C119" s="24" t="s">
        <v>268</v>
      </c>
      <c r="D119" s="15" t="s">
        <v>237</v>
      </c>
      <c r="E119" s="9" t="s">
        <v>16</v>
      </c>
      <c r="F119" s="29">
        <v>1471</v>
      </c>
      <c r="G119" s="11" t="s">
        <v>12</v>
      </c>
      <c r="H119" s="12">
        <f t="shared" si="1"/>
        <v>882.6</v>
      </c>
    </row>
    <row r="120" spans="1:8" ht="9.4499999999999993" customHeight="1" x14ac:dyDescent="0.25">
      <c r="A120" s="21" t="s">
        <v>229</v>
      </c>
      <c r="B120" s="14">
        <v>85400343</v>
      </c>
      <c r="C120" s="24" t="s">
        <v>269</v>
      </c>
      <c r="D120" s="15" t="s">
        <v>237</v>
      </c>
      <c r="E120" s="9" t="s">
        <v>16</v>
      </c>
      <c r="F120" s="10">
        <v>866</v>
      </c>
      <c r="G120" s="11" t="s">
        <v>12</v>
      </c>
      <c r="H120" s="12">
        <f t="shared" si="1"/>
        <v>519.6</v>
      </c>
    </row>
    <row r="121" spans="1:8" ht="9.4499999999999993" customHeight="1" x14ac:dyDescent="0.25">
      <c r="A121" s="21" t="s">
        <v>229</v>
      </c>
      <c r="B121" s="14">
        <v>85400360</v>
      </c>
      <c r="C121" s="24" t="s">
        <v>270</v>
      </c>
      <c r="D121" s="15" t="s">
        <v>237</v>
      </c>
      <c r="E121" s="9" t="s">
        <v>146</v>
      </c>
      <c r="F121" s="29">
        <v>1680</v>
      </c>
      <c r="G121" s="11" t="s">
        <v>12</v>
      </c>
      <c r="H121" s="12">
        <f t="shared" si="1"/>
        <v>1008</v>
      </c>
    </row>
    <row r="122" spans="1:8" ht="13.5" customHeight="1" x14ac:dyDescent="0.25">
      <c r="A122" s="21" t="s">
        <v>229</v>
      </c>
      <c r="B122" s="14">
        <v>85400394</v>
      </c>
      <c r="C122" s="24" t="s">
        <v>271</v>
      </c>
      <c r="D122" s="16" t="s">
        <v>272</v>
      </c>
      <c r="E122" s="9" t="s">
        <v>56</v>
      </c>
      <c r="F122" s="10">
        <v>555</v>
      </c>
      <c r="G122" s="11" t="s">
        <v>12</v>
      </c>
      <c r="H122" s="12">
        <f t="shared" si="1"/>
        <v>333</v>
      </c>
    </row>
    <row r="123" spans="1:8" ht="13.5" customHeight="1" x14ac:dyDescent="0.25">
      <c r="A123" s="21" t="s">
        <v>229</v>
      </c>
      <c r="B123" s="14">
        <v>85400386</v>
      </c>
      <c r="C123" s="24" t="s">
        <v>273</v>
      </c>
      <c r="D123" s="16" t="s">
        <v>272</v>
      </c>
      <c r="E123" s="9" t="s">
        <v>56</v>
      </c>
      <c r="F123" s="29">
        <v>1698</v>
      </c>
      <c r="G123" s="11" t="s">
        <v>12</v>
      </c>
      <c r="H123" s="12">
        <f t="shared" si="1"/>
        <v>1018.8</v>
      </c>
    </row>
    <row r="124" spans="1:8" ht="13.5" customHeight="1" x14ac:dyDescent="0.25">
      <c r="A124" s="21" t="s">
        <v>229</v>
      </c>
      <c r="B124" s="14">
        <v>85400378</v>
      </c>
      <c r="C124" s="24" t="s">
        <v>274</v>
      </c>
      <c r="D124" s="16" t="s">
        <v>272</v>
      </c>
      <c r="E124" s="9" t="s">
        <v>56</v>
      </c>
      <c r="F124" s="29">
        <v>2492</v>
      </c>
      <c r="G124" s="11" t="s">
        <v>12</v>
      </c>
      <c r="H124" s="12">
        <f t="shared" si="1"/>
        <v>1495.2</v>
      </c>
    </row>
    <row r="125" spans="1:8" ht="13.5" customHeight="1" x14ac:dyDescent="0.25">
      <c r="A125" s="21" t="s">
        <v>229</v>
      </c>
      <c r="B125" s="14">
        <v>85400408</v>
      </c>
      <c r="C125" s="24" t="s">
        <v>275</v>
      </c>
      <c r="D125" s="16" t="s">
        <v>276</v>
      </c>
      <c r="E125" s="9" t="s">
        <v>56</v>
      </c>
      <c r="F125" s="29">
        <v>1578</v>
      </c>
      <c r="G125" s="11" t="s">
        <v>12</v>
      </c>
      <c r="H125" s="12">
        <f t="shared" si="1"/>
        <v>946.8</v>
      </c>
    </row>
    <row r="126" spans="1:8" ht="13.5" customHeight="1" x14ac:dyDescent="0.25">
      <c r="A126" s="21" t="s">
        <v>229</v>
      </c>
      <c r="B126" s="14">
        <v>85400416</v>
      </c>
      <c r="C126" s="24" t="s">
        <v>277</v>
      </c>
      <c r="D126" s="16" t="s">
        <v>276</v>
      </c>
      <c r="E126" s="9" t="s">
        <v>56</v>
      </c>
      <c r="F126" s="29">
        <v>1277</v>
      </c>
      <c r="G126" s="11" t="s">
        <v>12</v>
      </c>
      <c r="H126" s="12">
        <f t="shared" si="1"/>
        <v>766.19999999999993</v>
      </c>
    </row>
    <row r="127" spans="1:8" ht="13.5" customHeight="1" x14ac:dyDescent="0.25">
      <c r="A127" s="21" t="s">
        <v>229</v>
      </c>
      <c r="B127" s="14">
        <v>85400424</v>
      </c>
      <c r="C127" s="24" t="s">
        <v>278</v>
      </c>
      <c r="D127" s="16" t="s">
        <v>276</v>
      </c>
      <c r="E127" s="9" t="s">
        <v>56</v>
      </c>
      <c r="F127" s="29">
        <v>1578</v>
      </c>
      <c r="G127" s="11" t="s">
        <v>12</v>
      </c>
      <c r="H127" s="12">
        <f t="shared" si="1"/>
        <v>946.8</v>
      </c>
    </row>
    <row r="128" spans="1:8" ht="9.4499999999999993" customHeight="1" x14ac:dyDescent="0.25">
      <c r="A128" s="21" t="s">
        <v>229</v>
      </c>
      <c r="B128" s="14">
        <v>85400483</v>
      </c>
      <c r="C128" s="24" t="s">
        <v>279</v>
      </c>
      <c r="D128" s="15" t="s">
        <v>18</v>
      </c>
      <c r="E128" s="9" t="s">
        <v>56</v>
      </c>
      <c r="F128" s="10">
        <v>364</v>
      </c>
      <c r="G128" s="11" t="s">
        <v>12</v>
      </c>
      <c r="H128" s="12">
        <f t="shared" si="1"/>
        <v>218.4</v>
      </c>
    </row>
    <row r="129" spans="1:8" ht="9.4499999999999993" customHeight="1" x14ac:dyDescent="0.25">
      <c r="A129" s="21" t="s">
        <v>229</v>
      </c>
      <c r="B129" s="14">
        <v>85400491</v>
      </c>
      <c r="C129" s="24" t="s">
        <v>280</v>
      </c>
      <c r="D129" s="15" t="s">
        <v>18</v>
      </c>
      <c r="E129" s="9" t="s">
        <v>56</v>
      </c>
      <c r="F129" s="10">
        <v>364</v>
      </c>
      <c r="G129" s="11" t="s">
        <v>12</v>
      </c>
      <c r="H129" s="12">
        <f t="shared" si="1"/>
        <v>218.4</v>
      </c>
    </row>
    <row r="130" spans="1:8" ht="9.4499999999999993" customHeight="1" x14ac:dyDescent="0.25">
      <c r="A130" s="21" t="s">
        <v>229</v>
      </c>
      <c r="B130" s="14">
        <v>85400513</v>
      </c>
      <c r="C130" s="24" t="s">
        <v>281</v>
      </c>
      <c r="D130" s="15" t="s">
        <v>282</v>
      </c>
      <c r="E130" s="9" t="s">
        <v>16</v>
      </c>
      <c r="F130" s="29">
        <v>1554</v>
      </c>
      <c r="G130" s="11" t="s">
        <v>12</v>
      </c>
      <c r="H130" s="12">
        <f t="shared" si="1"/>
        <v>932.4</v>
      </c>
    </row>
    <row r="131" spans="1:8" ht="9.4499999999999993" customHeight="1" x14ac:dyDescent="0.25">
      <c r="A131" s="21" t="s">
        <v>229</v>
      </c>
      <c r="B131" s="14">
        <v>85400521</v>
      </c>
      <c r="C131" s="24" t="s">
        <v>283</v>
      </c>
      <c r="D131" s="15" t="s">
        <v>282</v>
      </c>
      <c r="E131" s="9" t="s">
        <v>16</v>
      </c>
      <c r="F131" s="29">
        <v>1554</v>
      </c>
      <c r="G131" s="11" t="s">
        <v>12</v>
      </c>
      <c r="H131" s="12">
        <f t="shared" ref="H131:H137" si="2">F131*0.6</f>
        <v>932.4</v>
      </c>
    </row>
    <row r="132" spans="1:8" ht="9.4499999999999993" customHeight="1" x14ac:dyDescent="0.25">
      <c r="A132" s="21" t="s">
        <v>229</v>
      </c>
      <c r="B132" s="14">
        <v>85400530</v>
      </c>
      <c r="C132" s="24" t="s">
        <v>284</v>
      </c>
      <c r="D132" s="15" t="s">
        <v>285</v>
      </c>
      <c r="E132" s="9" t="s">
        <v>16</v>
      </c>
      <c r="F132" s="10">
        <v>761</v>
      </c>
      <c r="G132" s="11" t="s">
        <v>12</v>
      </c>
      <c r="H132" s="12">
        <f t="shared" si="2"/>
        <v>456.59999999999997</v>
      </c>
    </row>
    <row r="133" spans="1:8" ht="9.4499999999999993" customHeight="1" x14ac:dyDescent="0.25">
      <c r="A133" s="21" t="s">
        <v>229</v>
      </c>
      <c r="B133" s="14">
        <v>85400548</v>
      </c>
      <c r="C133" s="24" t="s">
        <v>286</v>
      </c>
      <c r="D133" s="15" t="s">
        <v>285</v>
      </c>
      <c r="E133" s="9" t="s">
        <v>16</v>
      </c>
      <c r="F133" s="10">
        <v>761</v>
      </c>
      <c r="G133" s="11" t="s">
        <v>12</v>
      </c>
      <c r="H133" s="12">
        <f t="shared" si="2"/>
        <v>456.59999999999997</v>
      </c>
    </row>
    <row r="134" spans="1:8" ht="9.4499999999999993" customHeight="1" x14ac:dyDescent="0.25">
      <c r="A134" s="21" t="s">
        <v>229</v>
      </c>
      <c r="B134" s="14">
        <v>85400556</v>
      </c>
      <c r="C134" s="7" t="s">
        <v>287</v>
      </c>
      <c r="D134" s="15" t="s">
        <v>288</v>
      </c>
      <c r="E134" s="9" t="s">
        <v>16</v>
      </c>
      <c r="F134" s="10">
        <v>472</v>
      </c>
      <c r="G134" s="11" t="s">
        <v>12</v>
      </c>
      <c r="H134" s="12">
        <f t="shared" si="2"/>
        <v>283.2</v>
      </c>
    </row>
    <row r="135" spans="1:8" ht="9.4499999999999993" customHeight="1" x14ac:dyDescent="0.25">
      <c r="A135" s="22" t="s">
        <v>229</v>
      </c>
      <c r="B135" s="18">
        <v>4194</v>
      </c>
      <c r="C135" s="24" t="s">
        <v>289</v>
      </c>
      <c r="D135" s="19" t="s">
        <v>18</v>
      </c>
      <c r="E135" s="9" t="s">
        <v>16</v>
      </c>
      <c r="F135" s="10">
        <v>358</v>
      </c>
      <c r="G135" s="11" t="s">
        <v>12</v>
      </c>
      <c r="H135" s="12">
        <f t="shared" si="2"/>
        <v>214.79999999999998</v>
      </c>
    </row>
    <row r="136" spans="1:8" ht="9.4499999999999993" customHeight="1" x14ac:dyDescent="0.25">
      <c r="A136" s="40" t="s">
        <v>290</v>
      </c>
      <c r="B136" s="6">
        <v>86000357</v>
      </c>
      <c r="C136" s="24" t="s">
        <v>291</v>
      </c>
      <c r="D136" s="8" t="s">
        <v>18</v>
      </c>
      <c r="E136" s="9" t="s">
        <v>11</v>
      </c>
      <c r="F136" s="10">
        <v>260</v>
      </c>
      <c r="G136" s="11" t="s">
        <v>12</v>
      </c>
      <c r="H136" s="12">
        <f t="shared" si="2"/>
        <v>156</v>
      </c>
    </row>
    <row r="137" spans="1:8" ht="9.75" customHeight="1" x14ac:dyDescent="0.25">
      <c r="A137" s="41" t="s">
        <v>290</v>
      </c>
      <c r="B137" s="42">
        <v>6150</v>
      </c>
      <c r="C137" s="43" t="s">
        <v>292</v>
      </c>
      <c r="D137" s="44" t="s">
        <v>18</v>
      </c>
      <c r="E137" s="45" t="s">
        <v>11</v>
      </c>
      <c r="F137" s="46">
        <v>260</v>
      </c>
      <c r="G137" s="47" t="s">
        <v>12</v>
      </c>
      <c r="H137" s="12">
        <f t="shared" si="2"/>
        <v>156</v>
      </c>
    </row>
    <row r="138" spans="1:8" ht="14.55" customHeight="1" x14ac:dyDescent="0.25">
      <c r="A138" s="48"/>
      <c r="B138" s="56" t="s">
        <v>293</v>
      </c>
      <c r="C138" s="57"/>
      <c r="D138" s="57"/>
      <c r="E138" s="57"/>
      <c r="F138" s="57"/>
      <c r="G138" s="57"/>
      <c r="H138" s="58"/>
    </row>
    <row r="139" spans="1:8" ht="10.050000000000001" customHeight="1" x14ac:dyDescent="0.25">
      <c r="A139" s="49"/>
      <c r="B139" s="50"/>
      <c r="C139" s="59" t="s">
        <v>294</v>
      </c>
      <c r="D139" s="60"/>
      <c r="E139" s="60"/>
      <c r="F139" s="60"/>
      <c r="G139" s="60"/>
      <c r="H139" s="61"/>
    </row>
  </sheetData>
  <mergeCells count="3">
    <mergeCell ref="A1:H1"/>
    <mergeCell ref="B138:H138"/>
    <mergeCell ref="C139:H1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Wallison Mendes de Oliveira</dc:creator>
  <cp:lastModifiedBy>Larissa Dantas</cp:lastModifiedBy>
  <dcterms:created xsi:type="dcterms:W3CDTF">2024-09-12T03:32:55Z</dcterms:created>
  <dcterms:modified xsi:type="dcterms:W3CDTF">2025-11-25T14:58:25Z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2024-01-25T00:00:00Z</vt:filetime>
  </property>
  <property fmtid="{D5CDD505-2E9C-101B-9397-08002B2CF9AE}" pid="3" name="Creator">
    <vt:lpwstr>Microsoft® Excel® para Microsoft 365</vt:lpwstr>
  </property>
  <property fmtid="{D5CDD505-2E9C-101B-9397-08002B2CF9AE}" pid="4" name="LastSaved">
    <vt:filetime>2024-09-12T00:00:00Z</vt:filetime>
  </property>
  <property fmtid="{D5CDD505-2E9C-101B-9397-08002B2CF9AE}" pid="5" name="Producer">
    <vt:lpwstr>Microsoft® Excel® para Microsoft 365</vt:lpwstr>
  </property>
</Properties>
</file>